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umezawamari/Desktop/"/>
    </mc:Choice>
  </mc:AlternateContent>
  <xr:revisionPtr revIDLastSave="0" documentId="8_{282B65DA-9ABE-B846-89AA-F981DF9705C2}" xr6:coauthVersionLast="47" xr6:coauthVersionMax="47" xr10:uidLastSave="{00000000-0000-0000-0000-000000000000}"/>
  <bookViews>
    <workbookView xWindow="0" yWindow="500" windowWidth="28800" windowHeight="16100" activeTab="1" xr2:uid="{4FE06AD7-D62A-2644-B5F4-11E27DBD0BE0}"/>
  </bookViews>
  <sheets>
    <sheet name="夏合宿団体様 " sheetId="9" r:id="rId1"/>
    <sheet name="部屋割ロッジ" sheetId="10" r:id="rId2"/>
    <sheet name="食事連絡表" sheetId="12" r:id="rId3"/>
    <sheet name="部屋割旅館" sheetId="11" r:id="rId4"/>
    <sheet name="施設利用・送迎" sheetId="13" r:id="rId5"/>
    <sheet name="スケジュール" sheetId="14" r:id="rId6"/>
  </sheets>
  <definedNames>
    <definedName name="_xlnm._FilterDatabase" localSheetId="0" hidden="1">'夏合宿団体様 '!#REF!</definedName>
    <definedName name="_xlnm.Criteria" localSheetId="0">'夏合宿団体様 '!#REF!</definedName>
    <definedName name="_xlnm.Extract" localSheetId="0">'夏合宿団体様 '!#REF!</definedName>
    <definedName name="_xlnm.Print_Area" localSheetId="0">'夏合宿団体様 '!$A$1:$S$37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17" i="10" l="1"/>
  <c r="A20" i="10"/>
  <c r="F21" i="10"/>
  <c r="B4" i="14"/>
  <c r="C4" i="14" s="1"/>
  <c r="D4" i="14" s="1"/>
  <c r="O13" i="13"/>
  <c r="O6" i="13"/>
  <c r="Q17" i="9"/>
  <c r="F15" i="11"/>
  <c r="D14" i="11"/>
  <c r="D21" i="10"/>
  <c r="Q31" i="9"/>
  <c r="Q15" i="9"/>
  <c r="M15" i="9"/>
  <c r="G15" i="9"/>
  <c r="Q14" i="9"/>
  <c r="E6" i="9"/>
  <c r="R15" i="9" l="1"/>
  <c r="O35" i="9" s="1"/>
  <c r="Q35" i="9" s="1"/>
  <c r="Q37" i="9" s="1"/>
</calcChain>
</file>

<file path=xl/sharedStrings.xml><?xml version="1.0" encoding="utf-8"?>
<sst xmlns="http://schemas.openxmlformats.org/spreadsheetml/2006/main" count="367" uniqueCount="163">
  <si>
    <t>備考</t>
    <rPh sb="0" eb="2">
      <t>ビコウ</t>
    </rPh>
    <phoneticPr fontId="2"/>
  </si>
  <si>
    <t>〒　</t>
    <phoneticPr fontId="2"/>
  </si>
  <si>
    <t>様</t>
    <rPh sb="0" eb="1">
      <t>サマ</t>
    </rPh>
    <phoneticPr fontId="2"/>
  </si>
  <si>
    <t>男</t>
    <rPh sb="0" eb="1">
      <t>オトコ</t>
    </rPh>
    <phoneticPr fontId="2"/>
  </si>
  <si>
    <t>女</t>
    <rPh sb="0" eb="1">
      <t>オンナ</t>
    </rPh>
    <phoneticPr fontId="2"/>
  </si>
  <si>
    <t>泊</t>
    <rPh sb="0" eb="1">
      <t xml:space="preserve">ハク </t>
    </rPh>
    <phoneticPr fontId="2"/>
  </si>
  <si>
    <t>食</t>
    <rPh sb="0" eb="1">
      <t>ショク</t>
    </rPh>
    <phoneticPr fontId="2"/>
  </si>
  <si>
    <t>電話番号</t>
    <rPh sb="0" eb="4">
      <t>デンワ</t>
    </rPh>
    <phoneticPr fontId="2"/>
  </si>
  <si>
    <t>記入日</t>
    <rPh sb="0" eb="3">
      <t>キニュウ</t>
    </rPh>
    <phoneticPr fontId="2"/>
  </si>
  <si>
    <t>月</t>
    <rPh sb="0" eb="1">
      <t>ツキ</t>
    </rPh>
    <phoneticPr fontId="2"/>
  </si>
  <si>
    <t>日</t>
    <rPh sb="0" eb="1">
      <t xml:space="preserve">ヒ </t>
    </rPh>
    <phoneticPr fontId="2"/>
  </si>
  <si>
    <t>台</t>
    <rPh sb="0" eb="1">
      <t xml:space="preserve">ダイ </t>
    </rPh>
    <phoneticPr fontId="2"/>
  </si>
  <si>
    <t>時頃</t>
    <rPh sb="0" eb="1">
      <t xml:space="preserve">ジ </t>
    </rPh>
    <rPh sb="1" eb="2">
      <t>コロ</t>
    </rPh>
    <phoneticPr fontId="2"/>
  </si>
  <si>
    <t>代表者</t>
    <rPh sb="0" eb="3">
      <t>ダイヒョウ</t>
    </rPh>
    <phoneticPr fontId="2"/>
  </si>
  <si>
    <t>引率者</t>
    <rPh sb="0" eb="2">
      <t>インソテゥ</t>
    </rPh>
    <phoneticPr fontId="2"/>
  </si>
  <si>
    <t>競技</t>
    <rPh sb="0" eb="1">
      <t>KYOUG</t>
    </rPh>
    <phoneticPr fontId="2"/>
  </si>
  <si>
    <t>月</t>
    <rPh sb="0" eb="1">
      <t>TUK</t>
    </rPh>
    <phoneticPr fontId="2"/>
  </si>
  <si>
    <t>日</t>
    <rPh sb="0" eb="1">
      <t>HI</t>
    </rPh>
    <phoneticPr fontId="2"/>
  </si>
  <si>
    <t>〜</t>
    <phoneticPr fontId="2"/>
  </si>
  <si>
    <t>ー</t>
    <phoneticPr fontId="2"/>
  </si>
  <si>
    <t>ロッジ岩鞍やまと　団体専用　御宿泊申込書</t>
    <rPh sb="3" eb="5">
      <t>イワ</t>
    </rPh>
    <rPh sb="9" eb="11">
      <t>ダンタイ</t>
    </rPh>
    <rPh sb="11" eb="13">
      <t>センヨウ</t>
    </rPh>
    <rPh sb="14" eb="15">
      <t>g</t>
    </rPh>
    <rPh sb="15" eb="17">
      <t>シュク</t>
    </rPh>
    <rPh sb="17" eb="19">
      <t>モウセィ</t>
    </rPh>
    <rPh sb="19" eb="20">
      <t>sy</t>
    </rPh>
    <phoneticPr fontId="2"/>
  </si>
  <si>
    <t>日</t>
    <rPh sb="0" eb="1">
      <t>ニティ</t>
    </rPh>
    <phoneticPr fontId="2"/>
  </si>
  <si>
    <t>期間</t>
    <rPh sb="0" eb="2">
      <t>キカn</t>
    </rPh>
    <phoneticPr fontId="2"/>
  </si>
  <si>
    <t>学校・団体名</t>
    <rPh sb="0" eb="6">
      <t>ガッコウ</t>
    </rPh>
    <phoneticPr fontId="2"/>
  </si>
  <si>
    <t>代表者　　　　住所</t>
    <rPh sb="0" eb="3">
      <t>ダイヒョウ</t>
    </rPh>
    <rPh sb="7" eb="9">
      <t>ゴジュウショ</t>
    </rPh>
    <phoneticPr fontId="2"/>
  </si>
  <si>
    <t>交通手段(自家用車・バス・部車等)</t>
    <rPh sb="5" eb="9">
      <t>ジカヨウ</t>
    </rPh>
    <rPh sb="15" eb="16">
      <t>トウ</t>
    </rPh>
    <phoneticPr fontId="2"/>
  </si>
  <si>
    <t>食事提供</t>
    <rPh sb="0" eb="2">
      <t>ショク</t>
    </rPh>
    <rPh sb="2" eb="4">
      <t>テイキョウ</t>
    </rPh>
    <phoneticPr fontId="2"/>
  </si>
  <si>
    <t>より</t>
    <phoneticPr fontId="2"/>
  </si>
  <si>
    <t>人数</t>
    <rPh sb="0" eb="2">
      <t>ニンズウ</t>
    </rPh>
    <phoneticPr fontId="2"/>
  </si>
  <si>
    <t>名様</t>
  </si>
  <si>
    <t>名様</t>
    <rPh sb="0" eb="1">
      <t xml:space="preserve">メイ </t>
    </rPh>
    <rPh sb="1" eb="2">
      <t>サマ</t>
    </rPh>
    <phoneticPr fontId="2"/>
  </si>
  <si>
    <t>都道府県</t>
    <rPh sb="0" eb="4">
      <t>トドウ</t>
    </rPh>
    <phoneticPr fontId="2"/>
  </si>
  <si>
    <t>県</t>
    <rPh sb="0" eb="1">
      <t>🎫</t>
    </rPh>
    <phoneticPr fontId="2"/>
  </si>
  <si>
    <t>到着予定</t>
    <rPh sb="0" eb="2">
      <t>トウチャク</t>
    </rPh>
    <rPh sb="2" eb="4">
      <t>ヨテイ</t>
    </rPh>
    <phoneticPr fontId="2"/>
  </si>
  <si>
    <t>宿泊日</t>
    <rPh sb="0" eb="2">
      <t>ゴシュクハク</t>
    </rPh>
    <rPh sb="2" eb="3">
      <t>ヒ</t>
    </rPh>
    <phoneticPr fontId="2"/>
  </si>
  <si>
    <t>曜日</t>
    <rPh sb="0" eb="2">
      <t xml:space="preserve">ヨウビ </t>
    </rPh>
    <phoneticPr fontId="2"/>
  </si>
  <si>
    <t>午前</t>
    <rPh sb="0" eb="2">
      <t>ゴゼn</t>
    </rPh>
    <phoneticPr fontId="2"/>
  </si>
  <si>
    <t>午後</t>
    <rPh sb="0" eb="2">
      <t>ゴゴ</t>
    </rPh>
    <phoneticPr fontId="2"/>
  </si>
  <si>
    <t>夜間</t>
    <rPh sb="0" eb="2">
      <t>ヤカn</t>
    </rPh>
    <phoneticPr fontId="2"/>
  </si>
  <si>
    <t>施設場所</t>
    <rPh sb="0" eb="2">
      <t>シセテゥ</t>
    </rPh>
    <rPh sb="2" eb="4">
      <t>バセィオ</t>
    </rPh>
    <phoneticPr fontId="2"/>
  </si>
  <si>
    <t>施設利用料金 合計</t>
    <rPh sb="0" eb="2">
      <t>シセテゥ</t>
    </rPh>
    <rPh sb="2" eb="6">
      <t>リヨウ</t>
    </rPh>
    <rPh sb="7" eb="9">
      <t>ゴウケイ</t>
    </rPh>
    <phoneticPr fontId="2"/>
  </si>
  <si>
    <t>１泊３食</t>
    <rPh sb="1" eb="2">
      <t xml:space="preserve">ハク </t>
    </rPh>
    <rPh sb="3" eb="4">
      <t>ショク</t>
    </rPh>
    <phoneticPr fontId="2"/>
  </si>
  <si>
    <t>内訳</t>
    <rPh sb="0" eb="2">
      <t>ウチワケ</t>
    </rPh>
    <phoneticPr fontId="2"/>
  </si>
  <si>
    <t>金額</t>
    <rPh sb="0" eb="2">
      <t>キンガク</t>
    </rPh>
    <phoneticPr fontId="2"/>
  </si>
  <si>
    <t>泊数</t>
    <rPh sb="0" eb="2">
      <t>ハクスウ</t>
    </rPh>
    <phoneticPr fontId="2"/>
  </si>
  <si>
    <t>(2)公共施設　体育館・グラウンド利用　申込・料金 確認欄</t>
    <rPh sb="3" eb="5">
      <t>コウキョウ</t>
    </rPh>
    <rPh sb="5" eb="7">
      <t xml:space="preserve">シセツ </t>
    </rPh>
    <rPh sb="8" eb="11">
      <t>タイイク</t>
    </rPh>
    <rPh sb="17" eb="19">
      <t>リヨウ</t>
    </rPh>
    <rPh sb="20" eb="22">
      <t>モウセィ</t>
    </rPh>
    <rPh sb="23" eb="25">
      <t>リョウキn</t>
    </rPh>
    <rPh sb="26" eb="28">
      <t>カクニn</t>
    </rPh>
    <rPh sb="28" eb="29">
      <t>ラn</t>
    </rPh>
    <phoneticPr fontId="2"/>
  </si>
  <si>
    <t>(1)お客様情報</t>
    <rPh sb="6" eb="8">
      <t>ジョウホウ</t>
    </rPh>
    <phoneticPr fontId="2"/>
  </si>
  <si>
    <t>食事のみ追加</t>
    <rPh sb="0" eb="2">
      <t>オショクジ</t>
    </rPh>
    <rPh sb="4" eb="6">
      <t>ツイカ</t>
    </rPh>
    <phoneticPr fontId="2"/>
  </si>
  <si>
    <t>施設利用料金(税込)</t>
    <rPh sb="0" eb="2">
      <t>シセテゥ</t>
    </rPh>
    <rPh sb="2" eb="6">
      <t>リヨウ</t>
    </rPh>
    <rPh sb="7" eb="9">
      <t>ゼイコミ</t>
    </rPh>
    <phoneticPr fontId="2"/>
  </si>
  <si>
    <t>宿泊料金のみ</t>
    <rPh sb="0" eb="2">
      <t>シュクハク</t>
    </rPh>
    <rPh sb="2" eb="4">
      <t>リョウキn</t>
    </rPh>
    <phoneticPr fontId="2"/>
  </si>
  <si>
    <r>
      <rPr>
        <sz val="14"/>
        <color theme="1"/>
        <rFont val="ＭＳ Ｐゴシック"/>
        <family val="2"/>
        <charset val="128"/>
      </rPr>
      <t>&lt;大人&gt;　</t>
    </r>
    <r>
      <rPr>
        <sz val="12"/>
        <color theme="1"/>
        <rFont val="ＭＳ Ｐゴシック"/>
        <family val="2"/>
        <charset val="128"/>
      </rPr>
      <t>　　</t>
    </r>
    <r>
      <rPr>
        <sz val="10"/>
        <color theme="1"/>
        <rFont val="ＭＳ Ｐゴシック"/>
        <family val="2"/>
        <charset val="128"/>
      </rPr>
      <t>　</t>
    </r>
    <r>
      <rPr>
        <sz val="9"/>
        <color theme="1"/>
        <rFont val="ＭＳ Ｐゴシック"/>
        <family val="2"/>
        <charset val="128"/>
      </rPr>
      <t>先生・監督　　引率・保護者</t>
    </r>
    <rPh sb="1" eb="3">
      <t>オトナ</t>
    </rPh>
    <rPh sb="8" eb="10">
      <t>センセイ</t>
    </rPh>
    <rPh sb="11" eb="13">
      <t>カントク</t>
    </rPh>
    <rPh sb="15" eb="17">
      <t>インソテゥ</t>
    </rPh>
    <rPh sb="18" eb="21">
      <t>ホゴセィア</t>
    </rPh>
    <phoneticPr fontId="2"/>
  </si>
  <si>
    <r>
      <rPr>
        <sz val="14"/>
        <color theme="1"/>
        <rFont val="ＭＳ Ｐゴシック"/>
        <family val="2"/>
        <charset val="128"/>
      </rPr>
      <t>＜学生＞　</t>
    </r>
    <r>
      <rPr>
        <sz val="10"/>
        <color theme="1"/>
        <rFont val="ＭＳ Ｐゴシック"/>
        <family val="2"/>
        <charset val="128"/>
      </rPr>
      <t>　</t>
    </r>
    <r>
      <rPr>
        <sz val="9"/>
        <color theme="1"/>
        <rFont val="ＭＳ Ｐゴシック"/>
        <family val="2"/>
        <charset val="128"/>
      </rPr>
      <t>選手・学生　　大学生以下</t>
    </r>
    <rPh sb="1" eb="3">
      <t>ダイガク</t>
    </rPh>
    <rPh sb="6" eb="8">
      <t>センセィウ</t>
    </rPh>
    <rPh sb="9" eb="11">
      <t>ガクセイ</t>
    </rPh>
    <rPh sb="13" eb="16">
      <t>ダイガク</t>
    </rPh>
    <rPh sb="16" eb="18">
      <t>イカ</t>
    </rPh>
    <phoneticPr fontId="2"/>
  </si>
  <si>
    <t>一週間以内・半数以上の人数キャンセルの場合はキャンセル料を請求させていただく場合がございます。</t>
    <phoneticPr fontId="2"/>
  </si>
  <si>
    <t>※キャンセルや人数の変更はお早めにお知らせください。　</t>
    <rPh sb="0" eb="1">
      <t>※</t>
    </rPh>
    <rPh sb="7" eb="9">
      <t>ニンズウ</t>
    </rPh>
    <rPh sb="10" eb="12">
      <t>ヘンコウ</t>
    </rPh>
    <phoneticPr fontId="2"/>
  </si>
  <si>
    <t>LINE</t>
    <phoneticPr fontId="2"/>
  </si>
  <si>
    <t>(3)【宿泊　見積内訳金額】　御宿泊・御食事(税込)</t>
    <rPh sb="4" eb="6">
      <t>シュク</t>
    </rPh>
    <rPh sb="7" eb="9">
      <t>ミツモリ</t>
    </rPh>
    <rPh sb="9" eb="11">
      <t>ウチワケ</t>
    </rPh>
    <rPh sb="11" eb="13">
      <t>キンガク</t>
    </rPh>
    <rPh sb="15" eb="18">
      <t>ゴシュクハク</t>
    </rPh>
    <rPh sb="19" eb="22">
      <t>オショク</t>
    </rPh>
    <rPh sb="23" eb="25">
      <t>ゼイコミ</t>
    </rPh>
    <phoneticPr fontId="2"/>
  </si>
  <si>
    <t>大人合計</t>
    <rPh sb="0" eb="2">
      <t>オトナ</t>
    </rPh>
    <rPh sb="2" eb="4">
      <t>ゴウケイ</t>
    </rPh>
    <phoneticPr fontId="2"/>
  </si>
  <si>
    <t>学生合計</t>
    <rPh sb="0" eb="2">
      <t>ガクセイ</t>
    </rPh>
    <rPh sb="2" eb="4">
      <t>ゴウケイ</t>
    </rPh>
    <phoneticPr fontId="2"/>
  </si>
  <si>
    <r>
      <t>利用日程(</t>
    </r>
    <r>
      <rPr>
        <sz val="10"/>
        <color rgb="FFFF0000"/>
        <rFont val="ＭＳ Ｐゴシック"/>
        <family val="2"/>
        <charset val="128"/>
      </rPr>
      <t>予約済み</t>
    </r>
    <r>
      <rPr>
        <sz val="10"/>
        <color theme="1"/>
        <rFont val="ＭＳ Ｐゴシック"/>
        <family val="2"/>
        <charset val="128"/>
      </rPr>
      <t>)</t>
    </r>
    <rPh sb="0" eb="2">
      <t>リヨウ</t>
    </rPh>
    <rPh sb="2" eb="4">
      <t>ニッテイ</t>
    </rPh>
    <rPh sb="5" eb="8">
      <t>ヨヤク</t>
    </rPh>
    <phoneticPr fontId="2"/>
  </si>
  <si>
    <t>総人数合計</t>
    <rPh sb="0" eb="1">
      <t>ソウゴ</t>
    </rPh>
    <rPh sb="1" eb="3">
      <t>ニンズウ</t>
    </rPh>
    <rPh sb="3" eb="5">
      <t>ゴウケイ</t>
    </rPh>
    <phoneticPr fontId="2"/>
  </si>
  <si>
    <t>人数内訳</t>
    <rPh sb="0" eb="2">
      <t>ニンズウ</t>
    </rPh>
    <rPh sb="2" eb="4">
      <t>ウティ</t>
    </rPh>
    <phoneticPr fontId="2"/>
  </si>
  <si>
    <t>施設利用・御宿泊料金合計</t>
  </si>
  <si>
    <t>※こちらへは入力はしないでください</t>
    <rPh sb="6" eb="8">
      <t xml:space="preserve">ニュウリョクハ」 </t>
    </rPh>
    <phoneticPr fontId="2"/>
  </si>
  <si>
    <r>
      <rPr>
        <u/>
        <sz val="11"/>
        <color theme="0"/>
        <rFont val="ＭＳ Ｐゴシック"/>
        <family val="2"/>
        <charset val="128"/>
      </rPr>
      <t>エクセル形式のまま</t>
    </r>
    <r>
      <rPr>
        <sz val="11"/>
        <color theme="0"/>
        <rFont val="ＭＳ Ｐゴシック"/>
        <family val="2"/>
        <charset val="128"/>
      </rPr>
      <t>メールまたはLINEへご返送をお願いいたします</t>
    </r>
    <rPh sb="4" eb="6">
      <t>ケイシキ</t>
    </rPh>
    <phoneticPr fontId="2"/>
  </si>
  <si>
    <t>※貸切は２０名様以上とさせて頂きます。</t>
    <rPh sb="1" eb="3">
      <t>カシキリ</t>
    </rPh>
    <rPh sb="6" eb="8">
      <t>メイサマ</t>
    </rPh>
    <rPh sb="8" eb="10">
      <t>イジョウ</t>
    </rPh>
    <rPh sb="14" eb="15">
      <t>イタダキ</t>
    </rPh>
    <phoneticPr fontId="2"/>
  </si>
  <si>
    <t>尾瀬岩鞍　ロッジ岩鞍やまと</t>
    <rPh sb="0" eb="2">
      <t>オゼ</t>
    </rPh>
    <rPh sb="2" eb="3">
      <t>イワ</t>
    </rPh>
    <rPh sb="3" eb="4">
      <t>クラ</t>
    </rPh>
    <rPh sb="8" eb="10">
      <t>イワク</t>
    </rPh>
    <phoneticPr fontId="23"/>
  </si>
  <si>
    <t>〒３７８－０４１２　　群馬県利根郡片品村土出西山２６０９－２１</t>
    <rPh sb="11" eb="14">
      <t>グンマケン</t>
    </rPh>
    <rPh sb="14" eb="17">
      <t>トネグン</t>
    </rPh>
    <rPh sb="17" eb="20">
      <t>カタシナムラ</t>
    </rPh>
    <rPh sb="20" eb="21">
      <t>ツチ</t>
    </rPh>
    <rPh sb="21" eb="22">
      <t>デ</t>
    </rPh>
    <rPh sb="22" eb="24">
      <t>ニシヤマ</t>
    </rPh>
    <phoneticPr fontId="23"/>
  </si>
  <si>
    <t>電話　０２７８－５８－７４７４</t>
    <rPh sb="0" eb="2">
      <t>デンワ</t>
    </rPh>
    <phoneticPr fontId="23"/>
  </si>
  <si>
    <t>ＦＡＸ　０２７８－５８－７７７５</t>
    <phoneticPr fontId="23"/>
  </si>
  <si>
    <t>お客様団体名</t>
    <rPh sb="1" eb="3">
      <t>キャクサマ</t>
    </rPh>
    <rPh sb="3" eb="5">
      <t>ダンタイ</t>
    </rPh>
    <rPh sb="5" eb="6">
      <t>メイ</t>
    </rPh>
    <phoneticPr fontId="23"/>
  </si>
  <si>
    <t>様</t>
    <rPh sb="0" eb="1">
      <t>サマ</t>
    </rPh>
    <phoneticPr fontId="23"/>
  </si>
  <si>
    <t>室名</t>
    <rPh sb="0" eb="1">
      <t>シツ</t>
    </rPh>
    <rPh sb="1" eb="2">
      <t>メイ</t>
    </rPh>
    <phoneticPr fontId="23"/>
  </si>
  <si>
    <t>畳数</t>
    <rPh sb="0" eb="1">
      <t>ジョウ</t>
    </rPh>
    <rPh sb="1" eb="2">
      <t>スウ</t>
    </rPh>
    <phoneticPr fontId="23"/>
  </si>
  <si>
    <t>人数</t>
    <rPh sb="0" eb="2">
      <t>ニンズウ</t>
    </rPh>
    <phoneticPr fontId="23"/>
  </si>
  <si>
    <t>参考人数</t>
    <rPh sb="0" eb="2">
      <t>サンコウ</t>
    </rPh>
    <rPh sb="2" eb="4">
      <t>ニンズウ</t>
    </rPh>
    <phoneticPr fontId="23"/>
  </si>
  <si>
    <t>男女</t>
    <rPh sb="0" eb="2">
      <t>ダンジョ</t>
    </rPh>
    <phoneticPr fontId="23"/>
  </si>
  <si>
    <t>備考欄</t>
    <rPh sb="0" eb="3">
      <t>ビコウラn</t>
    </rPh>
    <phoneticPr fontId="23"/>
  </si>
  <si>
    <t>(お客様名など必要であれば)</t>
    <rPh sb="7" eb="9">
      <t>ヒツヨウ</t>
    </rPh>
    <phoneticPr fontId="23"/>
  </si>
  <si>
    <t>１部屋</t>
    <rPh sb="1" eb="3">
      <t>ヘヤ</t>
    </rPh>
    <phoneticPr fontId="23"/>
  </si>
  <si>
    <t>１ 階</t>
    <rPh sb="2" eb="3">
      <t>カイ</t>
    </rPh>
    <phoneticPr fontId="23"/>
  </si>
  <si>
    <t>１－１</t>
    <phoneticPr fontId="23"/>
  </si>
  <si>
    <t>７．５帖</t>
    <rPh sb="3" eb="4">
      <t>ジョウ</t>
    </rPh>
    <phoneticPr fontId="23"/>
  </si>
  <si>
    <t>ゲレンデ側出入り口・食堂・売店・自動販売機</t>
    <rPh sb="4" eb="5">
      <t>ガワ</t>
    </rPh>
    <rPh sb="5" eb="7">
      <t>デイ</t>
    </rPh>
    <rPh sb="8" eb="9">
      <t>グチ</t>
    </rPh>
    <rPh sb="10" eb="12">
      <t>ショクドウ</t>
    </rPh>
    <rPh sb="13" eb="15">
      <t>バイテン</t>
    </rPh>
    <rPh sb="16" eb="18">
      <t>ジドウ</t>
    </rPh>
    <rPh sb="18" eb="21">
      <t>ハンバイキ</t>
    </rPh>
    <phoneticPr fontId="23"/>
  </si>
  <si>
    <t>２ 階</t>
    <rPh sb="2" eb="3">
      <t>カイ</t>
    </rPh>
    <phoneticPr fontId="23"/>
  </si>
  <si>
    <t>２－１</t>
    <phoneticPr fontId="23"/>
  </si>
  <si>
    <t>７部屋</t>
    <rPh sb="1" eb="3">
      <t>ヘヤ</t>
    </rPh>
    <phoneticPr fontId="23"/>
  </si>
  <si>
    <t>２－２</t>
  </si>
  <si>
    <t>６帖</t>
    <rPh sb="1" eb="2">
      <t>ジョウ</t>
    </rPh>
    <phoneticPr fontId="23"/>
  </si>
  <si>
    <t>２－３</t>
  </si>
  <si>
    <t>４．５帖</t>
    <rPh sb="3" eb="4">
      <t>ジョウ</t>
    </rPh>
    <phoneticPr fontId="23"/>
  </si>
  <si>
    <t>２－５</t>
  </si>
  <si>
    <t>２－６</t>
  </si>
  <si>
    <t>２－７</t>
  </si>
  <si>
    <t>２－８</t>
  </si>
  <si>
    <t>名様</t>
    <phoneticPr fontId="23"/>
  </si>
  <si>
    <t>３ 階</t>
    <rPh sb="2" eb="3">
      <t>カイ</t>
    </rPh>
    <phoneticPr fontId="23"/>
  </si>
  <si>
    <t>３－１</t>
    <phoneticPr fontId="23"/>
  </si>
  <si>
    <t>３部屋</t>
    <rPh sb="1" eb="3">
      <t>ヘヤ</t>
    </rPh>
    <phoneticPr fontId="23"/>
  </si>
  <si>
    <t>３－２</t>
    <phoneticPr fontId="23"/>
  </si>
  <si>
    <t>３－３</t>
    <phoneticPr fontId="23"/>
  </si>
  <si>
    <t>人数</t>
    <rPh sb="0" eb="2">
      <t>ニn</t>
    </rPh>
    <phoneticPr fontId="23"/>
  </si>
  <si>
    <t>ご担当者様</t>
    <rPh sb="4" eb="5">
      <t>サマ</t>
    </rPh>
    <phoneticPr fontId="23"/>
  </si>
  <si>
    <t>大人男性</t>
    <rPh sb="0" eb="2">
      <t>オトナ</t>
    </rPh>
    <rPh sb="2" eb="4">
      <t>ダンセイ</t>
    </rPh>
    <phoneticPr fontId="23"/>
  </si>
  <si>
    <t>チェックイン日</t>
    <rPh sb="6" eb="7">
      <t xml:space="preserve">ヒ </t>
    </rPh>
    <phoneticPr fontId="23"/>
  </si>
  <si>
    <t>令和　　年　　月　　日　　時頃から</t>
    <rPh sb="0" eb="2">
      <t>レイワ</t>
    </rPh>
    <rPh sb="4" eb="5">
      <t>ネn</t>
    </rPh>
    <rPh sb="7" eb="8">
      <t>ツキ</t>
    </rPh>
    <rPh sb="10" eb="11">
      <t xml:space="preserve">ヒ </t>
    </rPh>
    <rPh sb="13" eb="14">
      <t xml:space="preserve">ジ </t>
    </rPh>
    <rPh sb="14" eb="15">
      <t xml:space="preserve">コロ </t>
    </rPh>
    <phoneticPr fontId="23"/>
  </si>
  <si>
    <t>大人女性</t>
    <rPh sb="0" eb="2">
      <t>オトナ</t>
    </rPh>
    <rPh sb="2" eb="4">
      <t>ジョセイ</t>
    </rPh>
    <phoneticPr fontId="23"/>
  </si>
  <si>
    <t>チェックアウト日</t>
    <rPh sb="7" eb="8">
      <t xml:space="preserve">ヒ </t>
    </rPh>
    <phoneticPr fontId="23"/>
  </si>
  <si>
    <t>令和　　年　　月　　日　　時頃まで</t>
    <rPh sb="0" eb="2">
      <t>レイワ</t>
    </rPh>
    <rPh sb="4" eb="5">
      <t>ネn</t>
    </rPh>
    <rPh sb="7" eb="8">
      <t>ツキ</t>
    </rPh>
    <rPh sb="10" eb="11">
      <t xml:space="preserve">ヒ </t>
    </rPh>
    <rPh sb="13" eb="14">
      <t xml:space="preserve">ジ </t>
    </rPh>
    <rPh sb="14" eb="15">
      <t xml:space="preserve">コロ </t>
    </rPh>
    <phoneticPr fontId="23"/>
  </si>
  <si>
    <t>小学生</t>
    <rPh sb="0" eb="3">
      <t>ショウガク</t>
    </rPh>
    <phoneticPr fontId="23"/>
  </si>
  <si>
    <t>御宿泊日数</t>
    <rPh sb="0" eb="3">
      <t>ゴシュクハク</t>
    </rPh>
    <rPh sb="3" eb="5">
      <t>ニッスウ</t>
    </rPh>
    <phoneticPr fontId="23"/>
  </si>
  <si>
    <t>　　　泊　　　日　　　食</t>
    <rPh sb="3" eb="4">
      <t xml:space="preserve">ハク </t>
    </rPh>
    <rPh sb="7" eb="8">
      <t xml:space="preserve">ヒ </t>
    </rPh>
    <rPh sb="11" eb="12">
      <t>ショク</t>
    </rPh>
    <phoneticPr fontId="23"/>
  </si>
  <si>
    <t>幼児</t>
    <rPh sb="0" eb="2">
      <t>ヨウジ</t>
    </rPh>
    <phoneticPr fontId="23"/>
  </si>
  <si>
    <t>ご連絡先</t>
    <rPh sb="0" eb="1">
      <t>ゴレンラク</t>
    </rPh>
    <phoneticPr fontId="23"/>
  </si>
  <si>
    <t>（　　　　　）　　　　　　　－　　　　</t>
    <phoneticPr fontId="23"/>
  </si>
  <si>
    <t>合計人数</t>
    <rPh sb="0" eb="2">
      <t>ゴウケイ</t>
    </rPh>
    <rPh sb="2" eb="4">
      <t>ニンズウ</t>
    </rPh>
    <phoneticPr fontId="23"/>
  </si>
  <si>
    <r>
      <t>備考</t>
    </r>
    <r>
      <rPr>
        <sz val="9"/>
        <rFont val="ヒラギノ角ゴ ProN W3"/>
        <family val="3"/>
        <charset val="128"/>
      </rPr>
      <t>(アレルギー等)</t>
    </r>
    <rPh sb="0" eb="2">
      <t>ビコウ</t>
    </rPh>
    <rPh sb="8" eb="9">
      <t>トウ</t>
    </rPh>
    <phoneticPr fontId="23"/>
  </si>
  <si>
    <t>旅館 やまと</t>
    <rPh sb="0" eb="2">
      <t>リョカn</t>
    </rPh>
    <phoneticPr fontId="23"/>
  </si>
  <si>
    <t>チェックイン5日前までにメール添付でお送りください</t>
    <rPh sb="7" eb="8">
      <t xml:space="preserve">ヒ </t>
    </rPh>
    <rPh sb="8" eb="9">
      <t>マエ</t>
    </rPh>
    <rPh sb="15" eb="17">
      <t>テンプ</t>
    </rPh>
    <phoneticPr fontId="23"/>
  </si>
  <si>
    <t>〒３７８－０４１２　　群馬県利根郡片品村土出１５２</t>
    <rPh sb="11" eb="14">
      <t>グンマケン</t>
    </rPh>
    <rPh sb="14" eb="17">
      <t>トネグン</t>
    </rPh>
    <rPh sb="17" eb="20">
      <t>カタシナムラ</t>
    </rPh>
    <rPh sb="20" eb="21">
      <t>ツチ</t>
    </rPh>
    <rPh sb="21" eb="22">
      <t>デ</t>
    </rPh>
    <phoneticPr fontId="23"/>
  </si>
  <si>
    <t>お客様団体名　　　　　　　　　　　　　　　様</t>
    <rPh sb="1" eb="3">
      <t>キャクサマ</t>
    </rPh>
    <rPh sb="3" eb="5">
      <t>ダンタイ</t>
    </rPh>
    <rPh sb="5" eb="6">
      <t>メイ</t>
    </rPh>
    <rPh sb="21" eb="22">
      <t>サマ</t>
    </rPh>
    <phoneticPr fontId="23"/>
  </si>
  <si>
    <t>(お客様名)</t>
    <phoneticPr fontId="23"/>
  </si>
  <si>
    <t>８帖</t>
    <rPh sb="1" eb="2">
      <t>ジョウ</t>
    </rPh>
    <phoneticPr fontId="23"/>
  </si>
  <si>
    <t>４.５帖</t>
    <rPh sb="3" eb="4">
      <t xml:space="preserve">ジョウ </t>
    </rPh>
    <phoneticPr fontId="23"/>
  </si>
  <si>
    <t>3（４）</t>
    <phoneticPr fontId="23"/>
  </si>
  <si>
    <t>２ー７</t>
    <phoneticPr fontId="23"/>
  </si>
  <si>
    <t>２－８</t>
    <phoneticPr fontId="23"/>
  </si>
  <si>
    <t>計　</t>
    <rPh sb="0" eb="1">
      <t>ケイ</t>
    </rPh>
    <phoneticPr fontId="23"/>
  </si>
  <si>
    <t>計　　 　名様</t>
    <rPh sb="0" eb="1">
      <t>ケイ</t>
    </rPh>
    <rPh sb="5" eb="6">
      <t>メイ</t>
    </rPh>
    <rPh sb="6" eb="7">
      <t>サマ</t>
    </rPh>
    <phoneticPr fontId="23"/>
  </si>
  <si>
    <t>小学生</t>
    <rPh sb="0" eb="3">
      <t>ショウガクセイ</t>
    </rPh>
    <phoneticPr fontId="23"/>
  </si>
  <si>
    <t>ロッジ岩鞍やまと　食事連絡一覧表</t>
    <rPh sb="3" eb="5">
      <t>イワ</t>
    </rPh>
    <rPh sb="9" eb="11">
      <t>ショク</t>
    </rPh>
    <rPh sb="11" eb="13">
      <t>レンラク</t>
    </rPh>
    <rPh sb="13" eb="16">
      <t>１ラn</t>
    </rPh>
    <phoneticPr fontId="2"/>
  </si>
  <si>
    <t>団体名</t>
    <rPh sb="0" eb="3">
      <t>ダンタイ</t>
    </rPh>
    <phoneticPr fontId="2"/>
  </si>
  <si>
    <t>初日</t>
    <rPh sb="0" eb="2">
      <t>ショニティ</t>
    </rPh>
    <phoneticPr fontId="2"/>
  </si>
  <si>
    <t>２日目</t>
    <rPh sb="1" eb="2">
      <t xml:space="preserve">ヒ </t>
    </rPh>
    <rPh sb="2" eb="3">
      <t>👀</t>
    </rPh>
    <phoneticPr fontId="2"/>
  </si>
  <si>
    <t>３日目</t>
    <rPh sb="1" eb="2">
      <t xml:space="preserve">ヒ </t>
    </rPh>
    <rPh sb="2" eb="3">
      <t xml:space="preserve">メ </t>
    </rPh>
    <phoneticPr fontId="2"/>
  </si>
  <si>
    <t>４日目</t>
    <rPh sb="1" eb="2">
      <t xml:space="preserve">ヒ </t>
    </rPh>
    <rPh sb="2" eb="3">
      <t xml:space="preserve">メ </t>
    </rPh>
    <phoneticPr fontId="2"/>
  </si>
  <si>
    <t>月　　日(　　)</t>
    <rPh sb="0" eb="1">
      <t>ツキ</t>
    </rPh>
    <rPh sb="3" eb="4">
      <t xml:space="preserve">ヒ </t>
    </rPh>
    <phoneticPr fontId="2"/>
  </si>
  <si>
    <t>時間：</t>
    <rPh sb="0" eb="2">
      <t>ジカn</t>
    </rPh>
    <phoneticPr fontId="2"/>
  </si>
  <si>
    <t>大人：</t>
    <rPh sb="0" eb="2">
      <t>オトナ</t>
    </rPh>
    <phoneticPr fontId="2"/>
  </si>
  <si>
    <t>学生：</t>
    <rPh sb="0" eb="2">
      <t>ガクセイ</t>
    </rPh>
    <phoneticPr fontId="2"/>
  </si>
  <si>
    <t>合計：</t>
    <rPh sb="0" eb="2">
      <t>ゴウケイ</t>
    </rPh>
    <phoneticPr fontId="2"/>
  </si>
  <si>
    <t>朝食</t>
    <rPh sb="0" eb="1">
      <t>チョウショク</t>
    </rPh>
    <phoneticPr fontId="2"/>
  </si>
  <si>
    <t>昼食</t>
    <rPh sb="0" eb="1">
      <t xml:space="preserve">ヒル </t>
    </rPh>
    <phoneticPr fontId="2"/>
  </si>
  <si>
    <t>宿泊</t>
    <rPh sb="0" eb="2">
      <t>シュクハク</t>
    </rPh>
    <phoneticPr fontId="2"/>
  </si>
  <si>
    <t>夕食</t>
    <rPh sb="0" eb="1">
      <t>ユウ</t>
    </rPh>
    <phoneticPr fontId="2"/>
  </si>
  <si>
    <t>（１）のみご入力をお願いします</t>
    <phoneticPr fontId="2"/>
  </si>
  <si>
    <t>様式　①</t>
    <rPh sb="0" eb="2">
      <t>ヨウシキ</t>
    </rPh>
    <phoneticPr fontId="2"/>
  </si>
  <si>
    <t>様式　②</t>
    <rPh sb="0" eb="2">
      <t>ヨウシキ</t>
    </rPh>
    <phoneticPr fontId="2"/>
  </si>
  <si>
    <t>様式　③</t>
    <rPh sb="0" eb="2">
      <t>ヨウシキ</t>
    </rPh>
    <phoneticPr fontId="2"/>
  </si>
  <si>
    <t>※人数の増減は様式②を、３日前までに。部屋割りは様式③を３日前までにFAXまたはメール・LINEにてお送りください。</t>
    <rPh sb="1" eb="3">
      <t>ニンズウ</t>
    </rPh>
    <rPh sb="4" eb="6">
      <t>ゾウゲn</t>
    </rPh>
    <rPh sb="7" eb="9">
      <t>ヨウシキ</t>
    </rPh>
    <rPh sb="13" eb="14">
      <t xml:space="preserve">ヒ </t>
    </rPh>
    <rPh sb="14" eb="15">
      <t>マエ</t>
    </rPh>
    <rPh sb="19" eb="22">
      <t>ヘヤ</t>
    </rPh>
    <rPh sb="24" eb="26">
      <t>ヨウシキ</t>
    </rPh>
    <rPh sb="29" eb="30">
      <t xml:space="preserve">ヒ </t>
    </rPh>
    <rPh sb="30" eb="31">
      <t>マエ</t>
    </rPh>
    <phoneticPr fontId="2"/>
  </si>
  <si>
    <t>計１２部屋</t>
    <rPh sb="0" eb="1">
      <t>ケイ</t>
    </rPh>
    <rPh sb="2" eb="4">
      <t>ヘヤ</t>
    </rPh>
    <phoneticPr fontId="23"/>
  </si>
  <si>
    <t>予約済み施設は、キャンセル不可です。ゲレンデ芝生エリア利用については直接スキー場にご予約をお願い致します。</t>
    <rPh sb="0" eb="2">
      <t>ヨヤク</t>
    </rPh>
    <rPh sb="2" eb="3">
      <t>スミ</t>
    </rPh>
    <rPh sb="4" eb="6">
      <t>シセテゥ</t>
    </rPh>
    <rPh sb="13" eb="15">
      <t xml:space="preserve">フカデス </t>
    </rPh>
    <rPh sb="22" eb="24">
      <t>シバヘゥ</t>
    </rPh>
    <rPh sb="27" eb="29">
      <t>リヨウ</t>
    </rPh>
    <rPh sb="34" eb="36">
      <t>チョク</t>
    </rPh>
    <rPh sb="48" eb="49">
      <t xml:space="preserve">イタシマス </t>
    </rPh>
    <phoneticPr fontId="2"/>
  </si>
  <si>
    <t>公共施設　体育館・グラウンド利用　申込・料金 確認欄</t>
    <rPh sb="0" eb="2">
      <t>コウキョウ</t>
    </rPh>
    <rPh sb="2" eb="4">
      <t xml:space="preserve">シセツ </t>
    </rPh>
    <rPh sb="5" eb="8">
      <t>タイイク</t>
    </rPh>
    <rPh sb="14" eb="16">
      <t>リヨウ</t>
    </rPh>
    <rPh sb="17" eb="19">
      <t>モウセィ</t>
    </rPh>
    <rPh sb="20" eb="22">
      <t>リョウキn</t>
    </rPh>
    <rPh sb="23" eb="25">
      <t>カクニn</t>
    </rPh>
    <rPh sb="25" eb="26">
      <t>ラn</t>
    </rPh>
    <phoneticPr fontId="2"/>
  </si>
  <si>
    <t>バス送迎</t>
    <rPh sb="2" eb="4">
      <t>ソウゲイ</t>
    </rPh>
    <phoneticPr fontId="2"/>
  </si>
  <si>
    <t>日程</t>
    <rPh sb="0" eb="2">
      <t>ニッテイ</t>
    </rPh>
    <phoneticPr fontId="2"/>
  </si>
  <si>
    <t>送迎場所</t>
    <rPh sb="0" eb="2">
      <t>ソウゲイ</t>
    </rPh>
    <rPh sb="2" eb="4">
      <t>バセィオ</t>
    </rPh>
    <phoneticPr fontId="2"/>
  </si>
  <si>
    <t>岩鞍やまと 合宿スケジュール</t>
    <rPh sb="0" eb="2">
      <t>イワク</t>
    </rPh>
    <rPh sb="6" eb="8">
      <t>ガッシュク</t>
    </rPh>
    <phoneticPr fontId="2"/>
  </si>
  <si>
    <t>チェックイン日</t>
    <rPh sb="6" eb="7">
      <t xml:space="preserve">ヒ </t>
    </rPh>
    <phoneticPr fontId="2"/>
  </si>
  <si>
    <r>
      <rPr>
        <sz val="12"/>
        <color theme="1"/>
        <rFont val="ＭＳ Ｐゴシック"/>
        <family val="2"/>
        <charset val="128"/>
      </rPr>
      <t>送信先メール</t>
    </r>
    <r>
      <rPr>
        <sz val="18"/>
        <color theme="1"/>
        <rFont val="ＭＳ Ｐゴシック"/>
        <family val="2"/>
        <charset val="128"/>
      </rPr>
      <t>　</t>
    </r>
    <r>
      <rPr>
        <sz val="20"/>
        <color theme="1"/>
        <rFont val="ＭＳ Ｐゴシック"/>
        <family val="2"/>
        <charset val="128"/>
      </rPr>
      <t>ozeyamato@gmail.com　　</t>
    </r>
    <phoneticPr fontId="2"/>
  </si>
  <si>
    <t>ozeyamato@gmail.com</t>
    <phoneticPr fontId="23"/>
  </si>
  <si>
    <t>B階</t>
    <rPh sb="1" eb="2">
      <t xml:space="preserve">カイ </t>
    </rPh>
    <phoneticPr fontId="2"/>
  </si>
  <si>
    <t>チェックイン５日前までにLINE・メール添付　　　　　　　またはFAXでお送りください</t>
    <rPh sb="7" eb="8">
      <t xml:space="preserve">ヒ </t>
    </rPh>
    <rPh sb="8" eb="9">
      <t>マエ</t>
    </rPh>
    <rPh sb="20" eb="22">
      <t>テンプ</t>
    </rPh>
    <phoneticPr fontId="23"/>
  </si>
  <si>
    <t>令和７年１２月に改装いたしました。</t>
    <rPh sb="0" eb="2">
      <t>レイワ</t>
    </rPh>
    <rPh sb="3" eb="4">
      <t>ネn</t>
    </rPh>
    <rPh sb="6" eb="7">
      <t>ツキ</t>
    </rPh>
    <rPh sb="8" eb="10">
      <t>カイソウ</t>
    </rPh>
    <phoneticPr fontId="2"/>
  </si>
  <si>
    <t>合計</t>
    <rPh sb="0" eb="2">
      <t>ゴウケイ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</si>
</sst>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
    <numFmt numFmtId="177" formatCode="m&quot;月&quot;d&quot;日&quot;\(aaa\)"/>
    <numFmt numFmtId="182" formatCode="##&quot;名様&quot;"/>
  </numFmts>
  <fonts count="64">
    <font>
      <sz val="12"/>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ゴシック"/>
      <family val="2"/>
      <charset val="128"/>
    </font>
    <font>
      <sz val="10"/>
      <color theme="1"/>
      <name val="ＭＳ Ｐゴシック"/>
      <family val="2"/>
      <charset val="128"/>
    </font>
    <font>
      <sz val="9"/>
      <color theme="1"/>
      <name val="ＭＳ Ｐゴシック"/>
      <family val="2"/>
      <charset val="128"/>
    </font>
    <font>
      <sz val="12"/>
      <color theme="1"/>
      <name val="ＭＳ Ｐゴシック"/>
      <family val="2"/>
      <charset val="128"/>
    </font>
    <font>
      <sz val="14"/>
      <color theme="1"/>
      <name val="ＭＳ Ｐゴシック"/>
      <family val="2"/>
      <charset val="128"/>
    </font>
    <font>
      <sz val="16"/>
      <color theme="1"/>
      <name val="ＭＳ Ｐゴシック"/>
      <family val="2"/>
      <charset val="128"/>
    </font>
    <font>
      <sz val="11"/>
      <color theme="1"/>
      <name val="ヒラギノ角ゴ ProN W3"/>
      <charset val="128"/>
    </font>
    <font>
      <u/>
      <sz val="12"/>
      <color theme="10"/>
      <name val="游ゴシック"/>
      <family val="2"/>
      <charset val="128"/>
      <scheme val="minor"/>
    </font>
    <font>
      <sz val="18"/>
      <color theme="1"/>
      <name val="ＭＳ Ｐゴシック"/>
      <family val="2"/>
      <charset val="128"/>
    </font>
    <font>
      <sz val="12"/>
      <color theme="1"/>
      <name val="游ゴシック"/>
      <family val="2"/>
      <charset val="128"/>
      <scheme val="minor"/>
    </font>
    <font>
      <sz val="16"/>
      <color theme="1"/>
      <name val="游教科書体 ボールド"/>
      <charset val="128"/>
    </font>
    <font>
      <sz val="22"/>
      <color theme="1"/>
      <name val="ＭＳ Ｐゴシック"/>
      <family val="2"/>
      <charset val="128"/>
    </font>
    <font>
      <sz val="20"/>
      <color theme="1"/>
      <name val="ＭＳ Ｐゴシック"/>
      <family val="2"/>
      <charset val="128"/>
    </font>
    <font>
      <sz val="10.5"/>
      <color theme="1"/>
      <name val="ＭＳ Ｐゴシック"/>
      <family val="2"/>
      <charset val="128"/>
    </font>
    <font>
      <sz val="10"/>
      <color theme="0"/>
      <name val="ＭＳ Ｐゴシック"/>
      <family val="2"/>
      <charset val="128"/>
    </font>
    <font>
      <sz val="10"/>
      <color rgb="FFFF0000"/>
      <name val="ＭＳ Ｐゴシック"/>
      <family val="2"/>
      <charset val="128"/>
    </font>
    <font>
      <sz val="11"/>
      <color theme="0"/>
      <name val="ＭＳ Ｐゴシック"/>
      <family val="2"/>
      <charset val="128"/>
    </font>
    <font>
      <u/>
      <sz val="11"/>
      <color theme="0"/>
      <name val="ＭＳ Ｐゴシック"/>
      <family val="2"/>
      <charset val="128"/>
    </font>
    <font>
      <sz val="11"/>
      <name val="ＭＳ Ｐゴシック"/>
      <family val="3"/>
      <charset val="128"/>
    </font>
    <font>
      <sz val="24"/>
      <name val="ＭＳ Ｐゴシック"/>
      <family val="3"/>
      <charset val="128"/>
    </font>
    <font>
      <sz val="6"/>
      <name val="ＭＳ Ｐゴシック"/>
      <family val="3"/>
      <charset val="128"/>
    </font>
    <font>
      <sz val="12"/>
      <color theme="0"/>
      <name val="ＭＳ Ｐゴシック"/>
      <family val="3"/>
      <charset val="128"/>
    </font>
    <font>
      <b/>
      <sz val="16"/>
      <name val="ＭＳ Ｐゴシック"/>
      <family val="3"/>
      <charset val="128"/>
    </font>
    <font>
      <u/>
      <sz val="11"/>
      <color indexed="12"/>
      <name val="ＭＳ Ｐゴシック"/>
      <family val="3"/>
      <charset val="128"/>
    </font>
    <font>
      <u/>
      <sz val="18"/>
      <color indexed="12"/>
      <name val="ＭＳ Ｐゴシック"/>
      <family val="3"/>
      <charset val="128"/>
    </font>
    <font>
      <sz val="18"/>
      <name val="ヒラギノ角ゴ ProN W3"/>
      <family val="3"/>
      <charset val="128"/>
    </font>
    <font>
      <sz val="18"/>
      <name val="ＭＳ Ｐゴシック"/>
      <family val="3"/>
      <charset val="128"/>
    </font>
    <font>
      <sz val="14"/>
      <name val="ＭＳ Ｐゴシック"/>
      <family val="3"/>
      <charset val="128"/>
    </font>
    <font>
      <sz val="9"/>
      <name val="ＭＳ Ｐゴシック"/>
      <family val="3"/>
      <charset val="128"/>
    </font>
    <font>
      <b/>
      <sz val="11"/>
      <name val="ＭＳ Ｐゴシック"/>
      <family val="3"/>
      <charset val="128"/>
    </font>
    <font>
      <b/>
      <sz val="14"/>
      <color rgb="FFFF0000"/>
      <name val="ＭＳ Ｐゴシック"/>
      <family val="3"/>
      <charset val="128"/>
    </font>
    <font>
      <sz val="8"/>
      <name val="ＭＳ Ｐゴシック"/>
      <family val="3"/>
      <charset val="128"/>
    </font>
    <font>
      <sz val="11"/>
      <color theme="0" tint="-0.499984740745262"/>
      <name val="ＭＳ Ｐゴシック"/>
      <family val="3"/>
      <charset val="128"/>
    </font>
    <font>
      <sz val="14"/>
      <color rgb="FFFF0000"/>
      <name val="ＭＳ Ｐゴシック"/>
      <family val="3"/>
      <charset val="128"/>
    </font>
    <font>
      <sz val="12"/>
      <name val="ＭＳ Ｐゴシック"/>
      <family val="3"/>
      <charset val="128"/>
    </font>
    <font>
      <sz val="11"/>
      <name val="ヒラギノ角ゴ ProN W3"/>
      <family val="3"/>
      <charset val="128"/>
    </font>
    <font>
      <sz val="12"/>
      <name val="ヒラギノ角ゴ ProN W3"/>
      <family val="3"/>
      <charset val="128"/>
    </font>
    <font>
      <u/>
      <sz val="11"/>
      <name val="ＭＳ Ｐゴシック"/>
      <family val="3"/>
      <charset val="128"/>
    </font>
    <font>
      <sz val="9"/>
      <name val="ヒラギノ角ゴ ProN W3"/>
      <family val="3"/>
      <charset val="128"/>
    </font>
    <font>
      <sz val="26"/>
      <name val="ＭＳ Ｐゴシック"/>
      <family val="3"/>
      <charset val="128"/>
    </font>
    <font>
      <sz val="11"/>
      <color theme="0"/>
      <name val="ＭＳ Ｐゴシック"/>
      <family val="3"/>
      <charset val="128"/>
    </font>
    <font>
      <sz val="16"/>
      <name val="HGｺﾞｼｯｸE"/>
      <family val="3"/>
      <charset val="128"/>
    </font>
    <font>
      <b/>
      <sz val="14"/>
      <name val="ＭＳ Ｐゴシック"/>
      <family val="3"/>
      <charset val="128"/>
    </font>
    <font>
      <sz val="10"/>
      <color theme="0" tint="-0.249977111117893"/>
      <name val="ＭＳ Ｐゴシック"/>
      <family val="3"/>
      <charset val="128"/>
    </font>
    <font>
      <b/>
      <sz val="9"/>
      <name val="ＭＳ Ｐゴシック"/>
      <family val="3"/>
      <charset val="128"/>
    </font>
    <font>
      <sz val="10"/>
      <name val="ヒラギノ角ゴ ProN W3"/>
      <family val="3"/>
      <charset val="128"/>
    </font>
    <font>
      <sz val="16"/>
      <color theme="1"/>
      <name val="游ゴシック"/>
      <family val="2"/>
      <charset val="128"/>
      <scheme val="minor"/>
    </font>
    <font>
      <sz val="20"/>
      <color theme="1"/>
      <name val="游ゴシック"/>
      <family val="2"/>
      <charset val="128"/>
      <scheme val="minor"/>
    </font>
    <font>
      <sz val="8.5"/>
      <color theme="1"/>
      <name val="ＭＳ Ｐゴシック"/>
      <family val="2"/>
      <charset val="128"/>
    </font>
    <font>
      <sz val="8"/>
      <color theme="1"/>
      <name val="ＭＳ Ｐゴシック"/>
      <family val="2"/>
      <charset val="128"/>
    </font>
    <font>
      <sz val="11"/>
      <color theme="1"/>
      <name val="游ゴシック"/>
      <family val="2"/>
      <scheme val="minor"/>
    </font>
    <font>
      <sz val="14"/>
      <color theme="1"/>
      <name val="游ゴシック (本文)"/>
      <family val="3"/>
      <charset val="128"/>
    </font>
    <font>
      <sz val="11"/>
      <color theme="1"/>
      <name val="游ゴシック"/>
      <family val="3"/>
      <charset val="128"/>
    </font>
    <font>
      <sz val="11"/>
      <name val="Calibri"/>
      <family val="2"/>
    </font>
    <font>
      <sz val="11"/>
      <color theme="5" tint="0.59999389629810485"/>
      <name val="ＭＳ Ｐゴシック"/>
      <family val="3"/>
      <charset val="128"/>
    </font>
    <font>
      <sz val="11"/>
      <color theme="5" tint="0.59999389629810485"/>
      <name val="ＭＳ Ｐゴシック"/>
      <family val="2"/>
      <charset val="128"/>
    </font>
    <font>
      <sz val="11"/>
      <color theme="0" tint="-0.249977111117893"/>
      <name val="ＭＳ Ｐゴシック"/>
      <family val="3"/>
      <charset val="128"/>
    </font>
    <font>
      <sz val="11"/>
      <name val="ＭＳ Ｐゴシック"/>
      <family val="2"/>
      <charset val="128"/>
    </font>
    <font>
      <sz val="11"/>
      <color theme="0" tint="-0.14999847407452621"/>
      <name val="ＭＳ Ｐゴシック"/>
      <family val="3"/>
      <charset val="128"/>
    </font>
    <font>
      <sz val="12"/>
      <color rgb="FFFF0000"/>
      <name val="ヒラギノ角ゴ ProN W3"/>
      <family val="3"/>
      <charset val="128"/>
    </font>
    <font>
      <sz val="12"/>
      <color rgb="FFFF0000"/>
      <name val="ヒラギノ角ゴ ProN W3"/>
      <charset val="128"/>
    </font>
  </fonts>
  <fills count="8">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
      <patternFill patternType="solid">
        <fgColor theme="2"/>
        <bgColor indexed="64"/>
      </patternFill>
    </fill>
  </fills>
  <borders count="201">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medium">
        <color theme="1"/>
      </left>
      <right/>
      <top/>
      <bottom/>
      <diagonal/>
    </border>
    <border>
      <left style="thin">
        <color theme="0" tint="-0.499984740745262"/>
      </left>
      <right/>
      <top/>
      <bottom style="thin">
        <color theme="0" tint="-0.499984740745262"/>
      </bottom>
      <diagonal/>
    </border>
    <border>
      <left/>
      <right/>
      <top/>
      <bottom style="thin">
        <color theme="2"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theme="0" tint="-0.499984740745262"/>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right style="medium">
        <color theme="0" tint="-0.499984740745262"/>
      </right>
      <top/>
      <bottom style="thin">
        <color theme="2" tint="-0.499984740745262"/>
      </bottom>
      <diagonal/>
    </border>
    <border>
      <left/>
      <right style="medium">
        <color theme="0" tint="-0.499984740745262"/>
      </right>
      <top/>
      <bottom style="thin">
        <color theme="0" tint="-0.499984740745262"/>
      </bottom>
      <diagonal/>
    </border>
    <border>
      <left style="medium">
        <color theme="0" tint="-0.499984740745262"/>
      </left>
      <right style="thin">
        <color theme="0" tint="-0.499984740745262"/>
      </right>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right/>
      <top style="medium">
        <color theme="0" tint="-0.499984740745262"/>
      </top>
      <bottom/>
      <diagonal/>
    </border>
    <border>
      <left/>
      <right style="thin">
        <color theme="0" tint="-0.499984740745262"/>
      </right>
      <top style="medium">
        <color theme="0" tint="-0.499984740745262"/>
      </top>
      <bottom/>
      <diagonal/>
    </border>
    <border>
      <left style="thin">
        <color theme="0" tint="-0.499984740745262"/>
      </left>
      <right/>
      <top style="thin">
        <color theme="0" tint="-0.499984740745262"/>
      </top>
      <bottom style="medium">
        <color theme="0" tint="-0.499984740745262"/>
      </bottom>
      <diagonal/>
    </border>
    <border>
      <left/>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top/>
      <bottom style="medium">
        <color theme="0" tint="-0.49998474074526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top style="medium">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style="medium">
        <color theme="0" tint="-0.499984740745262"/>
      </left>
      <right style="thin">
        <color theme="0" tint="-0.249977111117893"/>
      </right>
      <top style="medium">
        <color theme="0" tint="-0.499984740745262"/>
      </top>
      <bottom style="thin">
        <color theme="0" tint="-0.249977111117893"/>
      </bottom>
      <diagonal/>
    </border>
    <border>
      <left style="thin">
        <color theme="0" tint="-0.249977111117893"/>
      </left>
      <right style="thin">
        <color theme="0" tint="-0.249977111117893"/>
      </right>
      <top style="medium">
        <color theme="0" tint="-0.499984740745262"/>
      </top>
      <bottom style="thin">
        <color theme="0" tint="-0.249977111117893"/>
      </bottom>
      <diagonal/>
    </border>
    <border>
      <left style="medium">
        <color theme="0" tint="-0.499984740745262"/>
      </left>
      <right style="thin">
        <color theme="0" tint="-0.249977111117893"/>
      </right>
      <top style="thin">
        <color theme="0" tint="-0.249977111117893"/>
      </top>
      <bottom style="medium">
        <color theme="0" tint="-0.499984740745262"/>
      </bottom>
      <diagonal/>
    </border>
    <border>
      <left style="thin">
        <color theme="0" tint="-0.249977111117893"/>
      </left>
      <right style="thin">
        <color theme="0" tint="-0.249977111117893"/>
      </right>
      <top style="thin">
        <color theme="0" tint="-0.249977111117893"/>
      </top>
      <bottom style="medium">
        <color theme="0" tint="-0.499984740745262"/>
      </bottom>
      <diagonal/>
    </border>
    <border>
      <left style="medium">
        <color theme="0" tint="-0.249977111117893"/>
      </left>
      <right style="thin">
        <color theme="0" tint="-0.249977111117893"/>
      </right>
      <top style="medium">
        <color theme="0" tint="-0.499984740745262"/>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499984740745262"/>
      </bottom>
      <diagonal/>
    </border>
    <border>
      <left style="thin">
        <color theme="0" tint="-0.249977111117893"/>
      </left>
      <right style="medium">
        <color theme="0" tint="-0.499984740745262"/>
      </right>
      <top style="medium">
        <color theme="0" tint="-0.499984740745262"/>
      </top>
      <bottom style="double">
        <color theme="0" tint="-0.499984740745262"/>
      </bottom>
      <diagonal/>
    </border>
    <border>
      <left style="thin">
        <color theme="0" tint="-0.249977111117893"/>
      </left>
      <right style="thin">
        <color theme="0" tint="-0.249977111117893"/>
      </right>
      <top/>
      <bottom style="medium">
        <color theme="0" tint="-0.499984740745262"/>
      </bottom>
      <diagonal/>
    </border>
    <border>
      <left style="thin">
        <color theme="0" tint="-0.249977111117893"/>
      </left>
      <right style="medium">
        <color theme="0" tint="-0.499984740745262"/>
      </right>
      <top/>
      <bottom style="medium">
        <color theme="0" tint="-0.499984740745262"/>
      </bottom>
      <diagonal/>
    </border>
    <border>
      <left style="thin">
        <color theme="0" tint="-0.249977111117893"/>
      </left>
      <right style="thin">
        <color theme="0" tint="-0.249977111117893"/>
      </right>
      <top style="medium">
        <color theme="0" tint="-0.499984740745262"/>
      </top>
      <bottom style="double">
        <color theme="0" tint="-0.499984740745262"/>
      </bottom>
      <diagonal/>
    </border>
    <border>
      <left style="thin">
        <color theme="0" tint="-0.249977111117893"/>
      </left>
      <right style="medium">
        <color theme="0" tint="-0.249977111117893"/>
      </right>
      <top style="medium">
        <color theme="0" tint="-0.499984740745262"/>
      </top>
      <bottom style="double">
        <color theme="0" tint="-0.499984740745262"/>
      </bottom>
      <diagonal/>
    </border>
    <border>
      <left style="thin">
        <color theme="0" tint="-0.249977111117893"/>
      </left>
      <right style="medium">
        <color theme="0" tint="-0.249977111117893"/>
      </right>
      <top/>
      <bottom style="medium">
        <color theme="0" tint="-0.499984740745262"/>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medium">
        <color theme="0" tint="-0.249977111117893"/>
      </left>
      <right style="thin">
        <color theme="0" tint="-0.249977111117893"/>
      </right>
      <top style="medium">
        <color theme="0" tint="-0.249977111117893"/>
      </top>
      <bottom style="double">
        <color theme="0" tint="-0.249977111117893"/>
      </bottom>
      <diagonal/>
    </border>
    <border>
      <left style="thin">
        <color theme="0" tint="-0.249977111117893"/>
      </left>
      <right style="thin">
        <color theme="0" tint="-0.249977111117893"/>
      </right>
      <top style="medium">
        <color theme="0" tint="-0.249977111117893"/>
      </top>
      <bottom style="double">
        <color theme="0" tint="-0.249977111117893"/>
      </bottom>
      <diagonal/>
    </border>
    <border>
      <left style="thin">
        <color theme="0" tint="-0.249977111117893"/>
      </left>
      <right style="medium">
        <color theme="0" tint="-0.249977111117893"/>
      </right>
      <top style="medium">
        <color theme="0" tint="-0.249977111117893"/>
      </top>
      <bottom style="double">
        <color theme="0" tint="-0.249977111117893"/>
      </bottom>
      <diagonal/>
    </border>
    <border>
      <left style="medium">
        <color theme="0" tint="-0.249977111117893"/>
      </left>
      <right/>
      <top style="medium">
        <color theme="0" tint="-0.249977111117893"/>
      </top>
      <bottom style="medium">
        <color theme="0" tint="-0.249977111117893"/>
      </bottom>
      <diagonal/>
    </border>
    <border>
      <left/>
      <right/>
      <top style="medium">
        <color theme="0" tint="-0.249977111117893"/>
      </top>
      <bottom style="medium">
        <color theme="0" tint="-0.249977111117893"/>
      </bottom>
      <diagonal/>
    </border>
    <border>
      <left/>
      <right style="medium">
        <color theme="0" tint="-0.249977111117893"/>
      </right>
      <top style="medium">
        <color theme="0" tint="-0.249977111117893"/>
      </top>
      <bottom style="medium">
        <color theme="0" tint="-0.249977111117893"/>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double">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bottom style="dashDot">
        <color theme="1"/>
      </bottom>
      <diagonal/>
    </border>
    <border>
      <left/>
      <right/>
      <top style="thin">
        <color theme="0" tint="-0.249977111117893"/>
      </top>
      <bottom style="medium">
        <color theme="0" tint="-0.249977111117893"/>
      </bottom>
      <diagonal/>
    </border>
    <border>
      <left/>
      <right/>
      <top style="thin">
        <color theme="0" tint="-0.249977111117893"/>
      </top>
      <bottom style="thin">
        <color theme="0" tint="-0.249977111117893"/>
      </bottom>
      <diagonal/>
    </border>
    <border>
      <left/>
      <right/>
      <top style="double">
        <color theme="0" tint="-0.249977111117893"/>
      </top>
      <bottom style="thin">
        <color theme="0" tint="-0.249977111117893"/>
      </bottom>
      <diagonal/>
    </border>
    <border>
      <left style="thin">
        <color theme="0" tint="-0.249977111117893"/>
      </left>
      <right/>
      <top style="medium">
        <color theme="0" tint="-0.249977111117893"/>
      </top>
      <bottom style="double">
        <color theme="0" tint="-0.249977111117893"/>
      </bottom>
      <diagonal/>
    </border>
    <border>
      <left/>
      <right/>
      <top style="medium">
        <color theme="0" tint="-0.249977111117893"/>
      </top>
      <bottom style="double">
        <color theme="0" tint="-0.249977111117893"/>
      </bottom>
      <diagonal/>
    </border>
    <border>
      <left/>
      <right style="thin">
        <color theme="0" tint="-0.249977111117893"/>
      </right>
      <top style="medium">
        <color theme="0" tint="-0.249977111117893"/>
      </top>
      <bottom style="double">
        <color theme="0" tint="-0.249977111117893"/>
      </bottom>
      <diagonal/>
    </border>
    <border>
      <left/>
      <right/>
      <top style="thin">
        <color theme="0" tint="-0.499984740745262"/>
      </top>
      <bottom style="thin">
        <color theme="0" tint="-0.249977111117893"/>
      </bottom>
      <diagonal/>
    </border>
    <border>
      <left/>
      <right style="medium">
        <color theme="0" tint="-0.499984740745262"/>
      </right>
      <top style="thin">
        <color theme="0" tint="-0.499984740745262"/>
      </top>
      <bottom style="thin">
        <color theme="0" tint="-0.249977111117893"/>
      </bottom>
      <diagonal/>
    </border>
    <border>
      <left style="thin">
        <color theme="0" tint="-0.499984740745262"/>
      </left>
      <right/>
      <top style="thin">
        <color theme="0" tint="-0.499984740745262"/>
      </top>
      <bottom style="thin">
        <color theme="0" tint="-0.249977111117893"/>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theme="0" tint="-0.499984740745262"/>
      </left>
      <right/>
      <top style="thin">
        <color theme="0" tint="-0.499984740745262"/>
      </top>
      <bottom style="thin">
        <color theme="0" tint="-0.34998626667073579"/>
      </bottom>
      <diagonal/>
    </border>
    <border>
      <left/>
      <right/>
      <top style="thin">
        <color theme="0" tint="-0.499984740745262"/>
      </top>
      <bottom style="thin">
        <color theme="0" tint="-0.34998626667073579"/>
      </bottom>
      <diagonal/>
    </border>
    <border>
      <left/>
      <right style="medium">
        <color theme="0" tint="-0.499984740745262"/>
      </right>
      <top style="thin">
        <color theme="0" tint="-0.499984740745262"/>
      </top>
      <bottom style="thin">
        <color theme="0" tint="-0.34998626667073579"/>
      </bottom>
      <diagonal/>
    </border>
    <border>
      <left/>
      <right/>
      <top style="dashDot">
        <color theme="1"/>
      </top>
      <bottom style="thin">
        <color theme="0" tint="-0.34998626667073579"/>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dashDotDot">
        <color indexed="64"/>
      </bottom>
      <diagonal/>
    </border>
    <border>
      <left style="medium">
        <color indexed="64"/>
      </left>
      <right/>
      <top style="thin">
        <color indexed="64"/>
      </top>
      <bottom style="thin">
        <color indexed="64"/>
      </bottom>
      <diagonal/>
    </border>
    <border>
      <left style="medium">
        <color indexed="64"/>
      </left>
      <right style="thin">
        <color indexed="64"/>
      </right>
      <top style="dashDotDot">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theme="1" tint="0.499984740745262"/>
      </left>
      <right/>
      <top style="medium">
        <color indexed="64"/>
      </top>
      <bottom style="thin">
        <color theme="1" tint="0.499984740745262"/>
      </bottom>
      <diagonal/>
    </border>
    <border>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medium">
        <color indexed="64"/>
      </right>
      <top style="medium">
        <color indexed="64"/>
      </top>
      <bottom style="thin">
        <color theme="1" tint="0.499984740745262"/>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indexed="64"/>
      </right>
      <top style="thin">
        <color theme="1" tint="0.499984740745262"/>
      </top>
      <bottom style="thin">
        <color theme="1" tint="0.499984740745262"/>
      </bottom>
      <diagonal/>
    </border>
    <border>
      <left style="medium">
        <color indexed="64"/>
      </left>
      <right style="thin">
        <color theme="1" tint="0.499984740745262"/>
      </right>
      <top style="thin">
        <color theme="1" tint="0.499984740745262"/>
      </top>
      <bottom style="medium">
        <color indexed="64"/>
      </bottom>
      <diagonal/>
    </border>
    <border>
      <left style="thin">
        <color theme="1" tint="0.499984740745262"/>
      </left>
      <right style="thin">
        <color theme="1" tint="0.499984740745262"/>
      </right>
      <top style="thin">
        <color theme="1" tint="0.499984740745262"/>
      </top>
      <bottom style="medium">
        <color indexed="64"/>
      </bottom>
      <diagonal/>
    </border>
    <border>
      <left style="thin">
        <color theme="1" tint="0.499984740745262"/>
      </left>
      <right style="medium">
        <color indexed="64"/>
      </right>
      <top style="thin">
        <color theme="1" tint="0.499984740745262"/>
      </top>
      <bottom style="medium">
        <color indexed="64"/>
      </bottom>
      <diagonal/>
    </border>
    <border>
      <left/>
      <right style="medium">
        <color indexed="64"/>
      </right>
      <top style="medium">
        <color indexed="64"/>
      </top>
      <bottom style="medium">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double">
        <color indexed="64"/>
      </top>
      <bottom style="dashDotDot">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style="thin">
        <color indexed="64"/>
      </right>
      <top style="thin">
        <color indexed="64"/>
      </top>
      <bottom style="dashDotDot">
        <color indexed="64"/>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right/>
      <top/>
      <bottom style="thin">
        <color theme="0" tint="-0.34998626667073579"/>
      </bottom>
      <diagonal/>
    </border>
    <border>
      <left style="medium">
        <color theme="0" tint="-0.249977111117893"/>
      </left>
      <right style="thin">
        <color theme="0" tint="-0.249977111117893"/>
      </right>
      <top style="medium">
        <color theme="0" tint="-0.249977111117893"/>
      </top>
      <bottom/>
      <diagonal/>
    </border>
    <border>
      <left style="medium">
        <color theme="0" tint="-0.249977111117893"/>
      </left>
      <right style="thin">
        <color theme="0" tint="-0.249977111117893"/>
      </right>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right style="thin">
        <color theme="0" tint="-0.249977111117893"/>
      </right>
      <top style="medium">
        <color theme="0" tint="-0.249977111117893"/>
      </top>
      <bottom style="thin">
        <color theme="0" tint="-0.249977111117893"/>
      </bottom>
      <diagonal/>
    </border>
    <border>
      <left/>
      <right style="medium">
        <color theme="0" tint="-0.249977111117893"/>
      </right>
      <top style="medium">
        <color theme="0" tint="-0.249977111117893"/>
      </top>
      <bottom style="thin">
        <color theme="0" tint="-0.249977111117893"/>
      </bottom>
      <diagonal/>
    </border>
    <border>
      <left style="thin">
        <color theme="0" tint="-0.249977111117893"/>
      </left>
      <right/>
      <top style="double">
        <color theme="0" tint="-0.249977111117893"/>
      </top>
      <bottom/>
      <diagonal/>
    </border>
    <border>
      <left/>
      <right style="thin">
        <color theme="0" tint="-0.249977111117893"/>
      </right>
      <top style="double">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medium">
        <color theme="0" tint="-0.249977111117893"/>
      </bottom>
      <diagonal/>
    </border>
    <border>
      <left/>
      <right style="thin">
        <color theme="0" tint="-0.249977111117893"/>
      </right>
      <top/>
      <bottom style="medium">
        <color theme="0" tint="-0.249977111117893"/>
      </bottom>
      <diagonal/>
    </border>
    <border>
      <left/>
      <right/>
      <top/>
      <bottom style="thin">
        <color theme="0" tint="-0.249977111117893"/>
      </bottom>
      <diagonal/>
    </border>
    <border>
      <left/>
      <right/>
      <top style="medium">
        <color theme="0" tint="-0.249977111117893"/>
      </top>
      <bottom/>
      <diagonal/>
    </border>
    <border>
      <left/>
      <right style="medium">
        <color theme="0" tint="-0.249977111117893"/>
      </right>
      <top style="medium">
        <color theme="0" tint="-0.249977111117893"/>
      </top>
      <bottom/>
      <diagonal/>
    </border>
    <border>
      <left style="medium">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right style="medium">
        <color theme="0" tint="-0.34998626667073579"/>
      </right>
      <top/>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medium">
        <color theme="0" tint="-0.34998626667073579"/>
      </right>
      <top/>
      <bottom style="thin">
        <color theme="0" tint="-0.34998626667073579"/>
      </bottom>
      <diagonal/>
    </border>
    <border>
      <left style="medium">
        <color theme="0" tint="-0.34998626667073579"/>
      </left>
      <right style="thin">
        <color theme="0" tint="-0.34998626667073579"/>
      </right>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right/>
      <top/>
      <bottom style="medium">
        <color theme="0" tint="-0.34998626667073579"/>
      </bottom>
      <diagonal/>
    </border>
    <border>
      <left style="thin">
        <color theme="0" tint="-0.34998626667073579"/>
      </left>
      <right style="thin">
        <color theme="0" tint="-0.34998626667073579"/>
      </right>
      <top/>
      <bottom style="medium">
        <color theme="0" tint="-0.34998626667073579"/>
      </bottom>
      <diagonal/>
    </border>
    <border>
      <left/>
      <right style="medium">
        <color theme="0" tint="-0.34998626667073579"/>
      </right>
      <top/>
      <bottom style="medium">
        <color theme="0" tint="-0.34998626667073579"/>
      </bottom>
      <diagonal/>
    </border>
    <border>
      <left style="medium">
        <color indexed="64"/>
      </left>
      <right style="medium">
        <color indexed="64"/>
      </right>
      <top style="thin">
        <color indexed="64"/>
      </top>
      <bottom style="double">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thin">
        <color theme="1" tint="0.499984740745262"/>
      </right>
      <top style="medium">
        <color indexed="64"/>
      </top>
      <bottom style="double">
        <color theme="1"/>
      </bottom>
      <diagonal/>
    </border>
    <border>
      <left style="thin">
        <color theme="1" tint="0.499984740745262"/>
      </left>
      <right style="medium">
        <color indexed="64"/>
      </right>
      <top style="medium">
        <color indexed="64"/>
      </top>
      <bottom style="double">
        <color theme="1"/>
      </bottom>
      <diagonal/>
    </border>
    <border>
      <left style="medium">
        <color indexed="64"/>
      </left>
      <right style="thin">
        <color theme="1" tint="0.499984740745262"/>
      </right>
      <top/>
      <bottom style="thin">
        <color theme="1" tint="0.499984740745262"/>
      </bottom>
      <diagonal/>
    </border>
    <border>
      <left style="thin">
        <color theme="1" tint="0.499984740745262"/>
      </left>
      <right style="medium">
        <color indexed="64"/>
      </right>
      <top/>
      <bottom style="thin">
        <color theme="1" tint="0.499984740745262"/>
      </bottom>
      <diagonal/>
    </border>
    <border>
      <left style="medium">
        <color indexed="64"/>
      </left>
      <right style="thin">
        <color theme="1" tint="0.499984740745262"/>
      </right>
      <top style="thin">
        <color theme="1" tint="0.499984740745262"/>
      </top>
      <bottom style="medium">
        <color theme="1"/>
      </bottom>
      <diagonal/>
    </border>
    <border>
      <left style="thin">
        <color theme="1" tint="0.499984740745262"/>
      </left>
      <right style="medium">
        <color indexed="64"/>
      </right>
      <top style="thin">
        <color theme="1" tint="0.499984740745262"/>
      </top>
      <bottom style="medium">
        <color theme="1"/>
      </bottom>
      <diagonal/>
    </border>
    <border>
      <left style="medium">
        <color indexed="64"/>
      </left>
      <right style="thin">
        <color theme="1" tint="0.499984740745262"/>
      </right>
      <top style="medium">
        <color theme="1"/>
      </top>
      <bottom style="medium">
        <color indexed="64"/>
      </bottom>
      <diagonal/>
    </border>
    <border>
      <left style="thin">
        <color theme="1" tint="0.499984740745262"/>
      </left>
      <right style="medium">
        <color indexed="64"/>
      </right>
      <top style="medium">
        <color theme="1"/>
      </top>
      <bottom style="medium">
        <color indexed="64"/>
      </bottom>
      <diagonal/>
    </border>
  </borders>
  <cellStyleXfs count="9">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10" fillId="0" borderId="0" applyNumberFormat="0" applyFill="0" applyBorder="0" applyAlignment="0" applyProtection="0">
      <alignment vertical="center"/>
    </xf>
    <xf numFmtId="6" fontId="12" fillId="0" borderId="0" applyFont="0" applyFill="0" applyBorder="0" applyAlignment="0" applyProtection="0">
      <alignment vertical="center"/>
    </xf>
    <xf numFmtId="0" fontId="21" fillId="0" borderId="0"/>
    <xf numFmtId="0" fontId="26" fillId="0" borderId="0" applyNumberFormat="0" applyFill="0" applyBorder="0" applyAlignment="0" applyProtection="0">
      <alignment vertical="top"/>
      <protection locked="0"/>
    </xf>
    <xf numFmtId="0" fontId="53" fillId="0" borderId="0"/>
    <xf numFmtId="0" fontId="10" fillId="0" borderId="0" applyNumberFormat="0" applyFill="0" applyBorder="0" applyAlignment="0" applyProtection="0">
      <alignment vertical="center"/>
    </xf>
  </cellStyleXfs>
  <cellXfs count="419">
    <xf numFmtId="0" fontId="0" fillId="0" borderId="0" xfId="0">
      <alignment vertical="center"/>
    </xf>
    <xf numFmtId="0" fontId="3" fillId="0" borderId="0" xfId="1" applyFont="1">
      <alignment vertical="center"/>
    </xf>
    <xf numFmtId="0" fontId="3" fillId="0" borderId="0" xfId="1" applyFont="1" applyAlignment="1">
      <alignment horizontal="center" vertical="center"/>
    </xf>
    <xf numFmtId="0" fontId="5" fillId="0" borderId="0" xfId="1" applyFont="1">
      <alignment vertical="center"/>
    </xf>
    <xf numFmtId="0" fontId="9" fillId="0" borderId="0" xfId="1" applyFont="1">
      <alignment vertical="center"/>
    </xf>
    <xf numFmtId="0" fontId="7" fillId="0" borderId="5" xfId="1" applyFont="1" applyBorder="1" applyAlignment="1">
      <alignment horizontal="center" vertical="center"/>
    </xf>
    <xf numFmtId="0" fontId="5" fillId="0" borderId="0" xfId="1" applyFont="1" applyAlignment="1">
      <alignment horizontal="left" vertical="center"/>
    </xf>
    <xf numFmtId="0" fontId="5" fillId="0" borderId="0" xfId="1" applyFont="1" applyAlignment="1">
      <alignment horizontal="center" vertical="center"/>
    </xf>
    <xf numFmtId="0" fontId="4" fillId="0" borderId="0" xfId="1" applyFont="1" applyAlignment="1">
      <alignment horizontal="center" vertical="center" wrapText="1"/>
    </xf>
    <xf numFmtId="0" fontId="4" fillId="0" borderId="0" xfId="1" applyFont="1" applyAlignment="1">
      <alignment horizontal="left" vertical="center"/>
    </xf>
    <xf numFmtId="0" fontId="4" fillId="0" borderId="0" xfId="1" applyFont="1">
      <alignment vertical="center"/>
    </xf>
    <xf numFmtId="0" fontId="5" fillId="4" borderId="5" xfId="1" applyFont="1" applyFill="1" applyBorder="1" applyAlignment="1">
      <alignment horizontal="left"/>
    </xf>
    <xf numFmtId="0" fontId="5" fillId="4" borderId="2" xfId="1" applyFont="1" applyFill="1" applyBorder="1" applyAlignment="1">
      <alignment horizontal="left"/>
    </xf>
    <xf numFmtId="0" fontId="4" fillId="0" borderId="0" xfId="1" applyFont="1" applyAlignment="1">
      <alignment horizontal="center" vertical="center"/>
    </xf>
    <xf numFmtId="0" fontId="8" fillId="0" borderId="0" xfId="1" applyFont="1" applyAlignment="1">
      <alignment horizontal="center" vertical="center"/>
    </xf>
    <xf numFmtId="0" fontId="5" fillId="0" borderId="0" xfId="1" applyFont="1" applyAlignment="1"/>
    <xf numFmtId="0" fontId="5" fillId="0" borderId="0" xfId="1" applyFont="1" applyAlignment="1">
      <alignment horizontal="right" vertical="center"/>
    </xf>
    <xf numFmtId="0" fontId="5" fillId="4" borderId="8" xfId="1" applyFont="1" applyFill="1" applyBorder="1" applyAlignment="1">
      <alignment horizontal="center" vertical="center"/>
    </xf>
    <xf numFmtId="0" fontId="5" fillId="4" borderId="14" xfId="1" applyFont="1" applyFill="1" applyBorder="1" applyAlignment="1">
      <alignment horizontal="center" vertical="center"/>
    </xf>
    <xf numFmtId="0" fontId="5" fillId="4" borderId="33" xfId="1" applyFont="1" applyFill="1" applyBorder="1" applyAlignment="1">
      <alignment horizontal="center" vertical="center"/>
    </xf>
    <xf numFmtId="0" fontId="5" fillId="4" borderId="35" xfId="1" applyFont="1" applyFill="1" applyBorder="1" applyAlignment="1">
      <alignment horizontal="left"/>
    </xf>
    <xf numFmtId="0" fontId="8" fillId="0" borderId="35" xfId="1" applyFont="1" applyBorder="1" applyAlignment="1">
      <alignment horizontal="center" vertical="center"/>
    </xf>
    <xf numFmtId="0" fontId="5" fillId="0" borderId="35" xfId="1" applyFont="1" applyBorder="1" applyAlignment="1">
      <alignment horizontal="center" vertical="center"/>
    </xf>
    <xf numFmtId="0" fontId="5" fillId="4" borderId="45" xfId="1" applyFont="1" applyFill="1" applyBorder="1" applyAlignment="1">
      <alignment horizontal="left"/>
    </xf>
    <xf numFmtId="0" fontId="8" fillId="0" borderId="45" xfId="1" applyFont="1" applyBorder="1" applyAlignment="1">
      <alignment horizontal="center" vertical="center"/>
    </xf>
    <xf numFmtId="0" fontId="5" fillId="4" borderId="46" xfId="1" applyFont="1" applyFill="1" applyBorder="1" applyAlignment="1">
      <alignment horizontal="left"/>
    </xf>
    <xf numFmtId="0" fontId="5" fillId="4" borderId="35" xfId="1" applyFont="1" applyFill="1" applyBorder="1" applyAlignment="1">
      <alignment horizontal="center" vertical="center"/>
    </xf>
    <xf numFmtId="0" fontId="5" fillId="4" borderId="35" xfId="1" applyFont="1" applyFill="1" applyBorder="1">
      <alignment vertical="center"/>
    </xf>
    <xf numFmtId="0" fontId="5" fillId="4" borderId="36" xfId="1" applyFont="1" applyFill="1" applyBorder="1">
      <alignment vertical="center"/>
    </xf>
    <xf numFmtId="0" fontId="8" fillId="4" borderId="47" xfId="1" applyFont="1" applyFill="1" applyBorder="1" applyAlignment="1">
      <alignment horizontal="center" vertical="center"/>
    </xf>
    <xf numFmtId="0" fontId="5" fillId="4" borderId="48" xfId="1" applyFont="1" applyFill="1" applyBorder="1" applyAlignment="1"/>
    <xf numFmtId="0" fontId="5" fillId="4" borderId="49" xfId="1" applyFont="1" applyFill="1" applyBorder="1" applyAlignment="1">
      <alignment horizontal="right" vertical="center"/>
    </xf>
    <xf numFmtId="0" fontId="5" fillId="0" borderId="54" xfId="1" applyFont="1" applyBorder="1" applyAlignment="1">
      <alignment horizontal="center" vertical="center"/>
    </xf>
    <xf numFmtId="0" fontId="5" fillId="4" borderId="62" xfId="1" applyFont="1" applyFill="1" applyBorder="1" applyAlignment="1">
      <alignment horizontal="center" vertical="center"/>
    </xf>
    <xf numFmtId="0" fontId="5" fillId="4" borderId="64" xfId="1" applyFont="1" applyFill="1" applyBorder="1" applyAlignment="1">
      <alignment horizontal="center" vertical="center"/>
    </xf>
    <xf numFmtId="0" fontId="5" fillId="4" borderId="61" xfId="1" applyFont="1" applyFill="1" applyBorder="1" applyAlignment="1">
      <alignment horizontal="center" vertical="center"/>
    </xf>
    <xf numFmtId="0" fontId="5" fillId="4" borderId="63" xfId="1" applyFont="1" applyFill="1" applyBorder="1" applyAlignment="1">
      <alignment horizontal="center" vertical="center"/>
    </xf>
    <xf numFmtId="0" fontId="5" fillId="4" borderId="69" xfId="1" applyFont="1" applyFill="1" applyBorder="1" applyAlignment="1">
      <alignment horizontal="center" vertical="center"/>
    </xf>
    <xf numFmtId="0" fontId="5" fillId="4" borderId="72" xfId="1" applyFont="1" applyFill="1" applyBorder="1" applyAlignment="1">
      <alignment horizontal="center" vertical="center"/>
    </xf>
    <xf numFmtId="0" fontId="14" fillId="3" borderId="68" xfId="1" applyFont="1" applyFill="1" applyBorder="1" applyAlignment="1">
      <alignment horizontal="center" vertical="center"/>
    </xf>
    <xf numFmtId="0" fontId="15" fillId="3" borderId="62" xfId="1" applyFont="1" applyFill="1" applyBorder="1" applyAlignment="1">
      <alignment horizontal="center" vertical="center"/>
    </xf>
    <xf numFmtId="0" fontId="15" fillId="3" borderId="64" xfId="1" applyFont="1" applyFill="1" applyBorder="1" applyAlignment="1">
      <alignment horizontal="center" vertical="center"/>
    </xf>
    <xf numFmtId="0" fontId="7" fillId="0" borderId="62" xfId="1" applyFont="1" applyBorder="1" applyAlignment="1">
      <alignment horizontal="center" vertical="center"/>
    </xf>
    <xf numFmtId="0" fontId="7" fillId="0" borderId="64" xfId="1" applyFont="1" applyBorder="1" applyAlignment="1">
      <alignment horizontal="center" vertical="center"/>
    </xf>
    <xf numFmtId="0" fontId="7" fillId="3" borderId="68" xfId="1" applyFont="1" applyFill="1" applyBorder="1" applyAlignment="1">
      <alignment horizontal="center" vertical="center"/>
    </xf>
    <xf numFmtId="0" fontId="6" fillId="0" borderId="0" xfId="1" applyFont="1" applyAlignment="1">
      <alignment horizontal="center" vertical="center"/>
    </xf>
    <xf numFmtId="0" fontId="4" fillId="0" borderId="0" xfId="1" applyFont="1" applyAlignment="1">
      <alignment horizontal="center" wrapText="1"/>
    </xf>
    <xf numFmtId="0" fontId="5" fillId="0" borderId="0" xfId="1" applyFont="1" applyAlignment="1">
      <alignment horizontal="center"/>
    </xf>
    <xf numFmtId="0" fontId="6" fillId="0" borderId="0" xfId="1" applyFont="1" applyAlignment="1">
      <alignment horizontal="left" vertical="center"/>
    </xf>
    <xf numFmtId="0" fontId="4" fillId="0" borderId="51" xfId="1" applyFont="1" applyBorder="1" applyAlignment="1">
      <alignment horizontal="center" vertical="center" wrapText="1"/>
    </xf>
    <xf numFmtId="0" fontId="4" fillId="0" borderId="51" xfId="1" applyFont="1" applyBorder="1" applyAlignment="1">
      <alignment horizontal="center" wrapText="1"/>
    </xf>
    <xf numFmtId="0" fontId="7" fillId="0" borderId="51" xfId="1" applyFont="1" applyBorder="1" applyAlignment="1">
      <alignment horizontal="center" vertical="center"/>
    </xf>
    <xf numFmtId="0" fontId="5" fillId="0" borderId="51" xfId="1" applyFont="1" applyBorder="1" applyAlignment="1">
      <alignment horizontal="center"/>
    </xf>
    <xf numFmtId="0" fontId="7" fillId="0" borderId="73" xfId="1" applyFont="1" applyBorder="1" applyAlignment="1">
      <alignment horizontal="center" vertical="center" wrapText="1"/>
    </xf>
    <xf numFmtId="0" fontId="7" fillId="0" borderId="56" xfId="1" applyFont="1" applyBorder="1" applyAlignment="1">
      <alignment horizontal="center" vertical="center" wrapText="1"/>
    </xf>
    <xf numFmtId="0" fontId="4" fillId="0" borderId="57" xfId="1" applyFont="1" applyBorder="1" applyAlignment="1">
      <alignment horizontal="center" wrapText="1"/>
    </xf>
    <xf numFmtId="0" fontId="7" fillId="0" borderId="57" xfId="1" applyFont="1" applyBorder="1" applyAlignment="1">
      <alignment horizontal="center" vertical="center"/>
    </xf>
    <xf numFmtId="0" fontId="5" fillId="0" borderId="57" xfId="1" applyFont="1" applyBorder="1" applyAlignment="1">
      <alignment horizontal="center"/>
    </xf>
    <xf numFmtId="0" fontId="4" fillId="0" borderId="57" xfId="1" applyFont="1" applyBorder="1" applyAlignment="1">
      <alignment horizontal="center" vertical="center" wrapText="1"/>
    </xf>
    <xf numFmtId="0" fontId="7" fillId="0" borderId="75" xfId="1" applyFont="1" applyBorder="1" applyAlignment="1">
      <alignment horizontal="center" vertical="center" wrapText="1"/>
    </xf>
    <xf numFmtId="0" fontId="4" fillId="0" borderId="76" xfId="1" applyFont="1" applyBorder="1" applyAlignment="1">
      <alignment horizontal="center" wrapText="1"/>
    </xf>
    <xf numFmtId="0" fontId="7" fillId="0" borderId="76" xfId="1" applyFont="1" applyBorder="1" applyAlignment="1">
      <alignment horizontal="center" vertical="center"/>
    </xf>
    <xf numFmtId="0" fontId="5" fillId="0" borderId="76" xfId="1" applyFont="1" applyBorder="1" applyAlignment="1">
      <alignment horizontal="center"/>
    </xf>
    <xf numFmtId="0" fontId="4" fillId="0" borderId="76" xfId="1" applyFont="1" applyBorder="1" applyAlignment="1">
      <alignment horizontal="center" vertical="center" wrapText="1"/>
    </xf>
    <xf numFmtId="0" fontId="4" fillId="0" borderId="79" xfId="1" applyFont="1" applyBorder="1" applyAlignment="1">
      <alignment horizontal="center" vertical="center" wrapText="1"/>
    </xf>
    <xf numFmtId="0" fontId="5" fillId="0" borderId="79" xfId="1" applyFont="1" applyBorder="1" applyAlignment="1">
      <alignment horizontal="center" vertical="center"/>
    </xf>
    <xf numFmtId="0" fontId="5" fillId="0" borderId="53" xfId="1" applyFont="1" applyBorder="1" applyAlignment="1">
      <alignment horizontal="center" vertical="center"/>
    </xf>
    <xf numFmtId="0" fontId="3" fillId="0" borderId="0" xfId="1" applyFont="1" applyAlignment="1">
      <alignment horizontal="center" vertical="center" wrapText="1"/>
    </xf>
    <xf numFmtId="6" fontId="6" fillId="0" borderId="0" xfId="4" applyFont="1" applyBorder="1" applyAlignment="1">
      <alignment horizontal="center" vertical="center"/>
    </xf>
    <xf numFmtId="6" fontId="15" fillId="0" borderId="0" xfId="1" applyNumberFormat="1" applyFont="1" applyAlignment="1">
      <alignment horizontal="center" vertical="center"/>
    </xf>
    <xf numFmtId="0" fontId="15" fillId="0" borderId="0" xfId="1" applyFont="1" applyAlignment="1">
      <alignment horizontal="center" vertical="center"/>
    </xf>
    <xf numFmtId="0" fontId="6" fillId="0" borderId="56" xfId="1" applyFont="1" applyBorder="1" applyAlignment="1">
      <alignment horizontal="center" vertical="center"/>
    </xf>
    <xf numFmtId="0" fontId="6" fillId="0" borderId="57" xfId="1" applyFont="1" applyBorder="1" applyAlignment="1">
      <alignment horizontal="center" vertical="center"/>
    </xf>
    <xf numFmtId="0" fontId="5" fillId="0" borderId="84" xfId="1" applyFont="1" applyBorder="1" applyAlignment="1">
      <alignment horizontal="center" vertical="center"/>
    </xf>
    <xf numFmtId="0" fontId="5" fillId="0" borderId="52" xfId="1" applyFont="1" applyBorder="1" applyAlignment="1">
      <alignment horizontal="center" vertical="center"/>
    </xf>
    <xf numFmtId="0" fontId="5" fillId="0" borderId="85" xfId="1" applyFont="1" applyBorder="1" applyAlignment="1">
      <alignment horizontal="center" vertical="center"/>
    </xf>
    <xf numFmtId="0" fontId="3" fillId="0" borderId="88" xfId="1" applyFont="1" applyBorder="1">
      <alignment vertical="center"/>
    </xf>
    <xf numFmtId="0" fontId="7" fillId="0" borderId="95" xfId="1" applyFont="1" applyBorder="1" applyAlignment="1">
      <alignment horizontal="center" vertical="center"/>
    </xf>
    <xf numFmtId="0" fontId="5" fillId="4" borderId="96" xfId="1" applyFont="1" applyFill="1" applyBorder="1" applyAlignment="1">
      <alignment horizontal="center" vertical="center"/>
    </xf>
    <xf numFmtId="0" fontId="5" fillId="4" borderId="97" xfId="1" applyFont="1" applyFill="1" applyBorder="1">
      <alignment vertical="center"/>
    </xf>
    <xf numFmtId="0" fontId="5" fillId="4" borderId="95" xfId="1" applyFont="1" applyFill="1" applyBorder="1">
      <alignment vertical="center"/>
    </xf>
    <xf numFmtId="0" fontId="5" fillId="4" borderId="95" xfId="1" applyFont="1" applyFill="1" applyBorder="1" applyAlignment="1">
      <alignment vertical="center" wrapText="1"/>
    </xf>
    <xf numFmtId="0" fontId="8" fillId="0" borderId="34" xfId="1" applyFont="1" applyBorder="1" applyAlignment="1">
      <alignment horizontal="center" vertical="center"/>
    </xf>
    <xf numFmtId="0" fontId="7" fillId="0" borderId="6" xfId="1" applyFont="1" applyBorder="1" applyAlignment="1">
      <alignment horizontal="center" vertical="center"/>
    </xf>
    <xf numFmtId="0" fontId="5" fillId="3" borderId="35" xfId="1" applyFont="1" applyFill="1" applyBorder="1" applyAlignment="1">
      <alignment horizontal="left"/>
    </xf>
    <xf numFmtId="0" fontId="5" fillId="3" borderId="5" xfId="1" applyFont="1" applyFill="1" applyBorder="1" applyAlignment="1">
      <alignment horizontal="left"/>
    </xf>
    <xf numFmtId="0" fontId="13" fillId="0" borderId="0" xfId="1" applyFont="1" applyAlignment="1">
      <alignment horizontal="center" vertical="center"/>
    </xf>
    <xf numFmtId="0" fontId="3" fillId="0" borderId="45" xfId="1" applyFont="1" applyBorder="1">
      <alignment vertical="center"/>
    </xf>
    <xf numFmtId="0" fontId="3" fillId="0" borderId="0" xfId="1" applyFont="1" applyAlignment="1"/>
    <xf numFmtId="0" fontId="6" fillId="0" borderId="0" xfId="1" applyFont="1" applyAlignment="1">
      <alignment horizontal="left"/>
    </xf>
    <xf numFmtId="0" fontId="21" fillId="0" borderId="0" xfId="5" applyAlignment="1">
      <alignment horizontal="center" vertical="center"/>
    </xf>
    <xf numFmtId="0" fontId="21" fillId="0" borderId="0" xfId="5" applyAlignment="1">
      <alignment vertical="center"/>
    </xf>
    <xf numFmtId="0" fontId="22" fillId="0" borderId="0" xfId="5" applyFont="1" applyAlignment="1">
      <alignment vertical="center"/>
    </xf>
    <xf numFmtId="0" fontId="25" fillId="0" borderId="25" xfId="5" applyFont="1" applyBorder="1" applyAlignment="1">
      <alignment vertical="center"/>
    </xf>
    <xf numFmtId="0" fontId="30" fillId="0" borderId="23" xfId="5" applyFont="1" applyBorder="1" applyAlignment="1">
      <alignment horizontal="left" vertical="center"/>
    </xf>
    <xf numFmtId="0" fontId="31" fillId="0" borderId="107" xfId="5" applyFont="1" applyBorder="1" applyAlignment="1">
      <alignment horizontal="center" vertical="center"/>
    </xf>
    <xf numFmtId="0" fontId="21" fillId="0" borderId="108" xfId="5" applyBorder="1" applyAlignment="1">
      <alignment horizontal="center" vertical="center"/>
    </xf>
    <xf numFmtId="0" fontId="21" fillId="0" borderId="109" xfId="5" applyBorder="1" applyAlignment="1">
      <alignment horizontal="center" vertical="center"/>
    </xf>
    <xf numFmtId="0" fontId="21" fillId="0" borderId="110" xfId="5" applyBorder="1" applyAlignment="1">
      <alignment horizontal="center" vertical="center"/>
    </xf>
    <xf numFmtId="0" fontId="23" fillId="0" borderId="110" xfId="5" applyFont="1" applyBorder="1" applyAlignment="1">
      <alignment horizontal="center" vertical="center"/>
    </xf>
    <xf numFmtId="0" fontId="21" fillId="0" borderId="16" xfId="5" applyBorder="1" applyAlignment="1">
      <alignment horizontal="center" vertical="center"/>
    </xf>
    <xf numFmtId="0" fontId="21" fillId="0" borderId="17" xfId="5" applyBorder="1" applyAlignment="1">
      <alignment vertical="center"/>
    </xf>
    <xf numFmtId="0" fontId="21" fillId="0" borderId="18" xfId="5" applyBorder="1" applyAlignment="1">
      <alignment vertical="center"/>
    </xf>
    <xf numFmtId="0" fontId="21" fillId="0" borderId="24" xfId="5" applyBorder="1" applyAlignment="1">
      <alignment vertical="center"/>
    </xf>
    <xf numFmtId="0" fontId="21" fillId="0" borderId="10" xfId="5" applyBorder="1" applyAlignment="1">
      <alignment vertical="center"/>
    </xf>
    <xf numFmtId="0" fontId="21" fillId="0" borderId="111" xfId="5" applyBorder="1" applyAlignment="1">
      <alignment vertical="center"/>
    </xf>
    <xf numFmtId="0" fontId="21" fillId="0" borderId="112" xfId="5" applyBorder="1" applyAlignment="1">
      <alignment horizontal="right" vertical="center"/>
    </xf>
    <xf numFmtId="0" fontId="34" fillId="0" borderId="25" xfId="5" applyFont="1" applyBorder="1" applyAlignment="1">
      <alignment horizontal="right" vertical="center"/>
    </xf>
    <xf numFmtId="0" fontId="21" fillId="0" borderId="19" xfId="5" applyBorder="1" applyAlignment="1">
      <alignment vertical="center"/>
    </xf>
    <xf numFmtId="0" fontId="21" fillId="0" borderId="20" xfId="5" applyBorder="1" applyAlignment="1">
      <alignment vertical="center"/>
    </xf>
    <xf numFmtId="0" fontId="21" fillId="0" borderId="21" xfId="5" applyBorder="1" applyAlignment="1">
      <alignment vertical="center"/>
    </xf>
    <xf numFmtId="0" fontId="21" fillId="0" borderId="7" xfId="5" applyBorder="1" applyAlignment="1">
      <alignment horizontal="center" vertical="center"/>
    </xf>
    <xf numFmtId="0" fontId="21" fillId="0" borderId="0" xfId="5" applyAlignment="1">
      <alignment horizontal="left" vertical="center"/>
    </xf>
    <xf numFmtId="0" fontId="34" fillId="0" borderId="0" xfId="5" applyFont="1" applyAlignment="1">
      <alignment horizontal="right" vertical="center"/>
    </xf>
    <xf numFmtId="0" fontId="32" fillId="0" borderId="113" xfId="5" applyFont="1" applyBorder="1" applyAlignment="1">
      <alignment horizontal="center" vertical="center"/>
    </xf>
    <xf numFmtId="49" fontId="21" fillId="0" borderId="114" xfId="5" applyNumberFormat="1" applyBorder="1" applyAlignment="1">
      <alignment horizontal="center" vertical="center"/>
    </xf>
    <xf numFmtId="49" fontId="21" fillId="0" borderId="17" xfId="5" applyNumberFormat="1" applyBorder="1" applyAlignment="1">
      <alignment horizontal="center" vertical="center"/>
    </xf>
    <xf numFmtId="0" fontId="34" fillId="0" borderId="114" xfId="5" applyFont="1" applyBorder="1" applyAlignment="1">
      <alignment horizontal="right" vertical="center"/>
    </xf>
    <xf numFmtId="0" fontId="21" fillId="0" borderId="16" xfId="5" applyBorder="1" applyAlignment="1">
      <alignment vertical="center"/>
    </xf>
    <xf numFmtId="49" fontId="21" fillId="0" borderId="25" xfId="5" applyNumberFormat="1" applyBorder="1" applyAlignment="1">
      <alignment horizontal="left" vertical="center"/>
    </xf>
    <xf numFmtId="49" fontId="21" fillId="0" borderId="25" xfId="5" applyNumberFormat="1" applyBorder="1" applyAlignment="1">
      <alignment horizontal="center" vertical="center"/>
    </xf>
    <xf numFmtId="49" fontId="21" fillId="0" borderId="0" xfId="5" applyNumberFormat="1" applyAlignment="1">
      <alignment horizontal="left" vertical="center"/>
    </xf>
    <xf numFmtId="49" fontId="21" fillId="0" borderId="0" xfId="5" applyNumberFormat="1" applyAlignment="1">
      <alignment horizontal="center" vertical="center"/>
    </xf>
    <xf numFmtId="0" fontId="21" fillId="0" borderId="115" xfId="5" applyBorder="1" applyAlignment="1">
      <alignment horizontal="right" vertical="center"/>
    </xf>
    <xf numFmtId="49" fontId="21" fillId="0" borderId="13" xfId="5" applyNumberFormat="1" applyBorder="1" applyAlignment="1">
      <alignment horizontal="center" vertical="center"/>
    </xf>
    <xf numFmtId="49" fontId="21" fillId="0" borderId="10" xfId="5" applyNumberFormat="1" applyBorder="1" applyAlignment="1">
      <alignment horizontal="center" vertical="center"/>
    </xf>
    <xf numFmtId="0" fontId="34" fillId="0" borderId="13" xfId="5" applyFont="1" applyBorder="1" applyAlignment="1">
      <alignment horizontal="right" vertical="center"/>
    </xf>
    <xf numFmtId="0" fontId="21" fillId="0" borderId="116" xfId="5" applyBorder="1" applyAlignment="1">
      <alignment horizontal="center" vertical="center"/>
    </xf>
    <xf numFmtId="49" fontId="21" fillId="0" borderId="27" xfId="5" applyNumberFormat="1" applyBorder="1" applyAlignment="1">
      <alignment horizontal="center" vertical="center"/>
    </xf>
    <xf numFmtId="49" fontId="21" fillId="0" borderId="117" xfId="5" applyNumberFormat="1" applyBorder="1" applyAlignment="1">
      <alignment horizontal="center" vertical="center"/>
    </xf>
    <xf numFmtId="0" fontId="34" fillId="0" borderId="27" xfId="5" applyFont="1" applyBorder="1" applyAlignment="1">
      <alignment horizontal="right" vertical="center"/>
    </xf>
    <xf numFmtId="0" fontId="21" fillId="0" borderId="118" xfId="5" applyBorder="1" applyAlignment="1">
      <alignment vertical="center"/>
    </xf>
    <xf numFmtId="0" fontId="21" fillId="0" borderId="117" xfId="5" applyBorder="1" applyAlignment="1">
      <alignment vertical="center"/>
    </xf>
    <xf numFmtId="0" fontId="21" fillId="0" borderId="119" xfId="5" applyBorder="1" applyAlignment="1">
      <alignment vertical="center"/>
    </xf>
    <xf numFmtId="0" fontId="32" fillId="0" borderId="120" xfId="5" applyFont="1" applyBorder="1" applyAlignment="1">
      <alignment horizontal="center" vertical="center"/>
    </xf>
    <xf numFmtId="49" fontId="21" fillId="0" borderId="121" xfId="5" applyNumberFormat="1" applyBorder="1" applyAlignment="1">
      <alignment horizontal="center" vertical="center"/>
    </xf>
    <xf numFmtId="0" fontId="21" fillId="0" borderId="122" xfId="5" applyBorder="1" applyAlignment="1">
      <alignment horizontal="right" vertical="center"/>
    </xf>
    <xf numFmtId="49" fontId="21" fillId="0" borderId="123" xfId="5" applyNumberFormat="1" applyBorder="1" applyAlignment="1">
      <alignment horizontal="center" vertical="center"/>
    </xf>
    <xf numFmtId="0" fontId="21" fillId="0" borderId="124" xfId="5" applyBorder="1" applyAlignment="1">
      <alignment horizontal="center" vertical="center"/>
    </xf>
    <xf numFmtId="49" fontId="37" fillId="0" borderId="0" xfId="5" applyNumberFormat="1" applyFont="1" applyAlignment="1">
      <alignment horizontal="center" vertical="center"/>
    </xf>
    <xf numFmtId="176" fontId="30" fillId="0" borderId="0" xfId="5" applyNumberFormat="1" applyFont="1" applyAlignment="1">
      <alignment horizontal="right" vertical="center"/>
    </xf>
    <xf numFmtId="0" fontId="40" fillId="0" borderId="0" xfId="5" applyFont="1" applyAlignment="1">
      <alignment vertical="center"/>
    </xf>
    <xf numFmtId="0" fontId="38" fillId="0" borderId="129" xfId="5" applyFont="1" applyBorder="1" applyAlignment="1">
      <alignment horizontal="center" vertical="center"/>
    </xf>
    <xf numFmtId="0" fontId="42" fillId="0" borderId="0" xfId="5" applyFont="1" applyAlignment="1">
      <alignment vertical="center"/>
    </xf>
    <xf numFmtId="0" fontId="44" fillId="0" borderId="105" xfId="5" applyFont="1" applyBorder="1" applyAlignment="1">
      <alignment horizontal="left" vertical="center"/>
    </xf>
    <xf numFmtId="0" fontId="21" fillId="0" borderId="106" xfId="5" applyBorder="1" applyAlignment="1">
      <alignment vertical="center"/>
    </xf>
    <xf numFmtId="0" fontId="21" fillId="0" borderId="138" xfId="5" applyBorder="1" applyAlignment="1">
      <alignment vertical="center"/>
    </xf>
    <xf numFmtId="0" fontId="21" fillId="0" borderId="107" xfId="5" applyBorder="1" applyAlignment="1">
      <alignment horizontal="center" vertical="center"/>
    </xf>
    <xf numFmtId="0" fontId="23" fillId="0" borderId="109" xfId="5" applyFont="1" applyBorder="1" applyAlignment="1">
      <alignment horizontal="center" vertical="center"/>
    </xf>
    <xf numFmtId="0" fontId="21" fillId="0" borderId="140" xfId="5" applyBorder="1" applyAlignment="1">
      <alignment horizontal="center" vertical="center"/>
    </xf>
    <xf numFmtId="0" fontId="21" fillId="0" borderId="141" xfId="5" applyBorder="1" applyAlignment="1">
      <alignment horizontal="center" vertical="center"/>
    </xf>
    <xf numFmtId="0" fontId="21" fillId="0" borderId="109" xfId="5" applyBorder="1" applyAlignment="1">
      <alignment vertical="center"/>
    </xf>
    <xf numFmtId="0" fontId="21" fillId="0" borderId="140" xfId="5" applyBorder="1" applyAlignment="1">
      <alignment vertical="center"/>
    </xf>
    <xf numFmtId="0" fontId="21" fillId="0" borderId="114" xfId="5" applyBorder="1" applyAlignment="1">
      <alignment vertical="center"/>
    </xf>
    <xf numFmtId="49" fontId="21" fillId="0" borderId="142" xfId="5" applyNumberFormat="1" applyBorder="1" applyAlignment="1">
      <alignment horizontal="center" vertical="center"/>
    </xf>
    <xf numFmtId="49" fontId="45" fillId="0" borderId="143" xfId="5" applyNumberFormat="1" applyFont="1" applyBorder="1" applyAlignment="1">
      <alignment horizontal="center" vertical="center"/>
    </xf>
    <xf numFmtId="0" fontId="34" fillId="0" borderId="144" xfId="5" applyFont="1" applyBorder="1" applyAlignment="1">
      <alignment horizontal="right" vertical="center"/>
    </xf>
    <xf numFmtId="0" fontId="35" fillId="0" borderId="17" xfId="5" applyFont="1" applyBorder="1" applyAlignment="1">
      <alignment horizontal="center" vertical="center"/>
    </xf>
    <xf numFmtId="49" fontId="21" fillId="0" borderId="30" xfId="5" applyNumberFormat="1" applyBorder="1" applyAlignment="1">
      <alignment horizontal="center" vertical="center"/>
    </xf>
    <xf numFmtId="49" fontId="45" fillId="0" borderId="26" xfId="5" applyNumberFormat="1" applyFont="1" applyBorder="1" applyAlignment="1">
      <alignment horizontal="center" vertical="center"/>
    </xf>
    <xf numFmtId="0" fontId="35" fillId="0" borderId="10" xfId="5" applyFont="1" applyBorder="1" applyAlignment="1">
      <alignment horizontal="center" vertical="center"/>
    </xf>
    <xf numFmtId="0" fontId="21" fillId="0" borderId="13" xfId="5" applyBorder="1" applyAlignment="1">
      <alignment vertical="center"/>
    </xf>
    <xf numFmtId="49" fontId="45" fillId="0" borderId="11" xfId="5" applyNumberFormat="1" applyFont="1" applyBorder="1" applyAlignment="1">
      <alignment horizontal="center" vertical="center"/>
    </xf>
    <xf numFmtId="0" fontId="34" fillId="0" borderId="12" xfId="5" applyFont="1" applyBorder="1" applyAlignment="1">
      <alignment horizontal="right" vertical="center"/>
    </xf>
    <xf numFmtId="49" fontId="21" fillId="0" borderId="145" xfId="5" applyNumberFormat="1" applyBorder="1" applyAlignment="1">
      <alignment horizontal="center" vertical="center"/>
    </xf>
    <xf numFmtId="49" fontId="45" fillId="0" borderId="28" xfId="5" applyNumberFormat="1" applyFont="1" applyBorder="1" applyAlignment="1">
      <alignment horizontal="center" vertical="center"/>
    </xf>
    <xf numFmtId="0" fontId="34" fillId="0" borderId="29" xfId="5" applyFont="1" applyBorder="1" applyAlignment="1">
      <alignment horizontal="right" vertical="center"/>
    </xf>
    <xf numFmtId="49" fontId="45" fillId="0" borderId="147" xfId="5" applyNumberFormat="1" applyFont="1" applyBorder="1" applyAlignment="1">
      <alignment horizontal="center" vertical="center"/>
    </xf>
    <xf numFmtId="0" fontId="35" fillId="0" borderId="20" xfId="5" applyFont="1" applyBorder="1" applyAlignment="1">
      <alignment horizontal="center" vertical="center"/>
    </xf>
    <xf numFmtId="0" fontId="21" fillId="0" borderId="125" xfId="5" applyBorder="1" applyAlignment="1">
      <alignment vertical="center"/>
    </xf>
    <xf numFmtId="0" fontId="46" fillId="0" borderId="0" xfId="5" applyFont="1" applyAlignment="1">
      <alignment horizontal="center" vertical="center"/>
    </xf>
    <xf numFmtId="0" fontId="47" fillId="0" borderId="140" xfId="5" applyFont="1" applyBorder="1" applyAlignment="1">
      <alignment horizontal="center" vertical="center"/>
    </xf>
    <xf numFmtId="0" fontId="21" fillId="0" borderId="31" xfId="5" applyBorder="1" applyAlignment="1">
      <alignment horizontal="center" vertical="center"/>
    </xf>
    <xf numFmtId="0" fontId="23" fillId="0" borderId="148" xfId="5" applyFont="1" applyBorder="1" applyAlignment="1">
      <alignment horizontal="right" vertical="center"/>
    </xf>
    <xf numFmtId="0" fontId="21" fillId="0" borderId="24" xfId="5" applyBorder="1" applyAlignment="1">
      <alignment horizontal="center" vertical="center"/>
    </xf>
    <xf numFmtId="0" fontId="23" fillId="0" borderId="111" xfId="5" applyFont="1" applyBorder="1" applyAlignment="1">
      <alignment horizontal="right" vertical="center"/>
    </xf>
    <xf numFmtId="0" fontId="21" fillId="0" borderId="19" xfId="5" applyBorder="1" applyAlignment="1">
      <alignment horizontal="center" vertical="center"/>
    </xf>
    <xf numFmtId="0" fontId="23" fillId="0" borderId="21" xfId="5" applyFont="1" applyBorder="1" applyAlignment="1">
      <alignment horizontal="right" vertical="center"/>
    </xf>
    <xf numFmtId="0" fontId="0" fillId="0" borderId="51" xfId="0" applyBorder="1">
      <alignment vertical="center"/>
    </xf>
    <xf numFmtId="0" fontId="0" fillId="0" borderId="76" xfId="0" applyBorder="1">
      <alignment vertical="center"/>
    </xf>
    <xf numFmtId="0" fontId="0" fillId="0" borderId="54" xfId="0" applyBorder="1">
      <alignment vertical="center"/>
    </xf>
    <xf numFmtId="0" fontId="0" fillId="0" borderId="55" xfId="0" applyBorder="1">
      <alignment vertical="center"/>
    </xf>
    <xf numFmtId="0" fontId="0" fillId="0" borderId="74" xfId="0" applyBorder="1">
      <alignment vertical="center"/>
    </xf>
    <xf numFmtId="0" fontId="0" fillId="0" borderId="77" xfId="0" applyBorder="1">
      <alignment vertical="center"/>
    </xf>
    <xf numFmtId="0" fontId="51" fillId="0" borderId="0" xfId="1" applyFont="1" applyAlignment="1">
      <alignment horizontal="left" vertical="center"/>
    </xf>
    <xf numFmtId="0" fontId="51" fillId="0" borderId="0" xfId="1" applyFont="1">
      <alignment vertical="center"/>
    </xf>
    <xf numFmtId="0" fontId="54" fillId="0" borderId="0" xfId="7" applyFont="1" applyAlignment="1">
      <alignment horizontal="center" vertical="center"/>
    </xf>
    <xf numFmtId="0" fontId="53" fillId="0" borderId="0" xfId="7" applyAlignment="1">
      <alignment vertical="center"/>
    </xf>
    <xf numFmtId="56" fontId="54" fillId="0" borderId="0" xfId="7" applyNumberFormat="1" applyFont="1" applyAlignment="1">
      <alignment horizontal="center" vertical="center"/>
    </xf>
    <xf numFmtId="0" fontId="55" fillId="0" borderId="168" xfId="7" applyFont="1" applyBorder="1" applyAlignment="1">
      <alignment vertical="center"/>
    </xf>
    <xf numFmtId="177" fontId="55" fillId="0" borderId="169" xfId="7" applyNumberFormat="1" applyFont="1" applyBorder="1" applyAlignment="1">
      <alignment horizontal="center" vertical="center"/>
    </xf>
    <xf numFmtId="177" fontId="55" fillId="0" borderId="170" xfId="7" applyNumberFormat="1" applyFont="1" applyBorder="1" applyAlignment="1">
      <alignment horizontal="center" vertical="center"/>
    </xf>
    <xf numFmtId="177" fontId="55" fillId="0" borderId="171" xfId="7" applyNumberFormat="1" applyFont="1" applyBorder="1" applyAlignment="1">
      <alignment horizontal="center" vertical="center"/>
    </xf>
    <xf numFmtId="20" fontId="55" fillId="0" borderId="172" xfId="7" applyNumberFormat="1" applyFont="1" applyBorder="1" applyAlignment="1">
      <alignment vertical="center"/>
    </xf>
    <xf numFmtId="0" fontId="55" fillId="0" borderId="0" xfId="7" applyFont="1" applyAlignment="1">
      <alignment horizontal="center" vertical="center"/>
    </xf>
    <xf numFmtId="0" fontId="55" fillId="0" borderId="173" xfId="7" applyFont="1" applyBorder="1" applyAlignment="1">
      <alignment horizontal="center" vertical="center"/>
    </xf>
    <xf numFmtId="0" fontId="55" fillId="0" borderId="174" xfId="7" applyFont="1" applyBorder="1" applyAlignment="1">
      <alignment horizontal="center" vertical="center"/>
    </xf>
    <xf numFmtId="0" fontId="55" fillId="0" borderId="175" xfId="7" applyFont="1" applyBorder="1" applyAlignment="1">
      <alignment horizontal="center" vertical="center"/>
    </xf>
    <xf numFmtId="0" fontId="55" fillId="0" borderId="176" xfId="7" applyFont="1" applyBorder="1" applyAlignment="1">
      <alignment horizontal="center" vertical="center"/>
    </xf>
    <xf numFmtId="0" fontId="55" fillId="0" borderId="177" xfId="7" applyFont="1" applyBorder="1" applyAlignment="1">
      <alignment horizontal="center" vertical="center"/>
    </xf>
    <xf numFmtId="0" fontId="55" fillId="0" borderId="0" xfId="7" applyFont="1" applyAlignment="1">
      <alignment vertical="center" wrapText="1"/>
    </xf>
    <xf numFmtId="0" fontId="55" fillId="0" borderId="173" xfId="7" applyFont="1" applyBorder="1" applyAlignment="1">
      <alignment vertical="center"/>
    </xf>
    <xf numFmtId="0" fontId="55" fillId="0" borderId="174" xfId="7" applyFont="1" applyBorder="1" applyAlignment="1">
      <alignment vertical="center"/>
    </xf>
    <xf numFmtId="0" fontId="56" fillId="0" borderId="0" xfId="7" applyFont="1" applyAlignment="1">
      <alignment vertical="center" wrapText="1"/>
    </xf>
    <xf numFmtId="0" fontId="56" fillId="0" borderId="173" xfId="7" applyFont="1" applyBorder="1" applyAlignment="1">
      <alignment vertical="center"/>
    </xf>
    <xf numFmtId="0" fontId="56" fillId="0" borderId="174" xfId="7" applyFont="1" applyBorder="1" applyAlignment="1">
      <alignment vertical="center"/>
    </xf>
    <xf numFmtId="0" fontId="55" fillId="0" borderId="149" xfId="7" applyFont="1" applyBorder="1" applyAlignment="1">
      <alignment horizontal="center" vertical="center"/>
    </xf>
    <xf numFmtId="20" fontId="55" fillId="0" borderId="178" xfId="7" applyNumberFormat="1" applyFont="1" applyBorder="1" applyAlignment="1">
      <alignment vertical="center"/>
    </xf>
    <xf numFmtId="0" fontId="56" fillId="0" borderId="0" xfId="7" applyFont="1" applyAlignment="1">
      <alignment vertical="center"/>
    </xf>
    <xf numFmtId="0" fontId="53" fillId="0" borderId="174" xfId="7" applyBorder="1" applyAlignment="1">
      <alignment vertical="center"/>
    </xf>
    <xf numFmtId="20" fontId="55" fillId="0" borderId="179" xfId="7" applyNumberFormat="1" applyFont="1" applyBorder="1" applyAlignment="1">
      <alignment vertical="center"/>
    </xf>
    <xf numFmtId="0" fontId="55" fillId="0" borderId="180" xfId="7" applyFont="1" applyBorder="1" applyAlignment="1">
      <alignment horizontal="center" vertical="center"/>
    </xf>
    <xf numFmtId="0" fontId="55" fillId="0" borderId="181" xfId="7" applyFont="1" applyBorder="1" applyAlignment="1">
      <alignment horizontal="center" vertical="center"/>
    </xf>
    <xf numFmtId="0" fontId="55" fillId="0" borderId="182" xfId="7" applyFont="1" applyBorder="1" applyAlignment="1">
      <alignment horizontal="center" vertical="center"/>
    </xf>
    <xf numFmtId="0" fontId="38" fillId="0" borderId="132" xfId="5" applyFont="1" applyBorder="1" applyAlignment="1">
      <alignment horizontal="center" vertical="center"/>
    </xf>
    <xf numFmtId="0" fontId="5" fillId="7" borderId="98" xfId="1" applyFont="1" applyFill="1" applyBorder="1" applyAlignment="1">
      <alignment horizontal="center" vertical="center" wrapText="1"/>
    </xf>
    <xf numFmtId="0" fontId="5" fillId="7" borderId="99" xfId="1" applyFont="1" applyFill="1" applyBorder="1" applyAlignment="1">
      <alignment horizontal="center" vertical="center" wrapText="1"/>
    </xf>
    <xf numFmtId="6" fontId="6" fillId="7" borderId="98" xfId="1" applyNumberFormat="1" applyFont="1" applyFill="1" applyBorder="1" applyAlignment="1">
      <alignment horizontal="center" vertical="center"/>
    </xf>
    <xf numFmtId="6" fontId="6" fillId="7" borderId="99" xfId="1" applyNumberFormat="1" applyFont="1" applyFill="1" applyBorder="1" applyAlignment="1">
      <alignment horizontal="center" vertical="center"/>
    </xf>
    <xf numFmtId="6" fontId="6" fillId="7" borderId="100" xfId="1" applyNumberFormat="1" applyFont="1" applyFill="1" applyBorder="1" applyAlignment="1">
      <alignment horizontal="center" vertical="center"/>
    </xf>
    <xf numFmtId="0" fontId="5" fillId="0" borderId="81" xfId="1" applyFont="1" applyBorder="1" applyAlignment="1">
      <alignment horizontal="center" vertical="center"/>
    </xf>
    <xf numFmtId="0" fontId="5" fillId="0" borderId="82" xfId="1" applyFont="1" applyBorder="1" applyAlignment="1">
      <alignment horizontal="center" vertical="center"/>
    </xf>
    <xf numFmtId="6" fontId="15" fillId="0" borderId="82" xfId="1" applyNumberFormat="1" applyFont="1" applyBorder="1" applyAlignment="1">
      <alignment horizontal="center" vertical="center"/>
    </xf>
    <xf numFmtId="0" fontId="15" fillId="0" borderId="82" xfId="1" applyFont="1" applyBorder="1" applyAlignment="1">
      <alignment horizontal="center" vertical="center"/>
    </xf>
    <xf numFmtId="0" fontId="15" fillId="0" borderId="83" xfId="1" applyFont="1" applyBorder="1" applyAlignment="1">
      <alignment horizontal="center" vertical="center"/>
    </xf>
    <xf numFmtId="0" fontId="4" fillId="0" borderId="51" xfId="1" applyFont="1" applyBorder="1" applyAlignment="1">
      <alignment horizontal="center" vertical="center"/>
    </xf>
    <xf numFmtId="0" fontId="5" fillId="0" borderId="51" xfId="1" applyFont="1" applyBorder="1" applyAlignment="1">
      <alignment horizontal="center" vertical="center"/>
    </xf>
    <xf numFmtId="0" fontId="5" fillId="0" borderId="54" xfId="1" applyFont="1" applyBorder="1" applyAlignment="1">
      <alignment horizontal="center" vertical="center"/>
    </xf>
    <xf numFmtId="0" fontId="5" fillId="0" borderId="55" xfId="1" applyFont="1" applyBorder="1" applyAlignment="1">
      <alignment horizontal="center" vertical="center"/>
    </xf>
    <xf numFmtId="0" fontId="3" fillId="0" borderId="51" xfId="1" applyFont="1" applyBorder="1" applyAlignment="1">
      <alignment horizontal="center" vertical="center" wrapText="1"/>
    </xf>
    <xf numFmtId="6" fontId="6" fillId="0" borderId="51" xfId="4" applyFont="1" applyBorder="1" applyAlignment="1">
      <alignment horizontal="center" vertical="center"/>
    </xf>
    <xf numFmtId="6" fontId="15" fillId="0" borderId="57" xfId="1" applyNumberFormat="1" applyFont="1" applyBorder="1" applyAlignment="1">
      <alignment horizontal="center" vertical="center"/>
    </xf>
    <xf numFmtId="0" fontId="15" fillId="0" borderId="57" xfId="1" applyFont="1" applyBorder="1" applyAlignment="1">
      <alignment horizontal="center" vertical="center"/>
    </xf>
    <xf numFmtId="0" fontId="15" fillId="0" borderId="58" xfId="1" applyFont="1" applyBorder="1" applyAlignment="1">
      <alignment horizontal="center" vertical="center"/>
    </xf>
    <xf numFmtId="0" fontId="52" fillId="0" borderId="163" xfId="1" applyFont="1" applyBorder="1" applyAlignment="1">
      <alignment horizontal="left" vertical="center" wrapText="1"/>
    </xf>
    <xf numFmtId="0" fontId="52" fillId="0" borderId="164" xfId="1" applyFont="1" applyBorder="1" applyAlignment="1">
      <alignment horizontal="left" vertical="center" wrapText="1"/>
    </xf>
    <xf numFmtId="0" fontId="16" fillId="0" borderId="86" xfId="1" applyFont="1" applyBorder="1" applyAlignment="1">
      <alignment horizontal="center" vertical="center"/>
    </xf>
    <xf numFmtId="0" fontId="16" fillId="0" borderId="91" xfId="1" applyFont="1" applyBorder="1" applyAlignment="1">
      <alignment horizontal="center" vertical="center"/>
    </xf>
    <xf numFmtId="6" fontId="7" fillId="0" borderId="76" xfId="4" applyFont="1" applyBorder="1" applyAlignment="1">
      <alignment horizontal="center" vertical="center"/>
    </xf>
    <xf numFmtId="6" fontId="7" fillId="0" borderId="77" xfId="4" applyFont="1" applyBorder="1" applyAlignment="1">
      <alignment horizontal="center" vertical="center"/>
    </xf>
    <xf numFmtId="0" fontId="16" fillId="0" borderId="87" xfId="1" applyFont="1" applyBorder="1" applyAlignment="1">
      <alignment horizontal="center" vertical="center"/>
    </xf>
    <xf numFmtId="0" fontId="16" fillId="0" borderId="90" xfId="1" applyFont="1" applyBorder="1" applyAlignment="1">
      <alignment horizontal="center" vertical="center"/>
    </xf>
    <xf numFmtId="6" fontId="7" fillId="0" borderId="51" xfId="4" applyFont="1" applyBorder="1" applyAlignment="1">
      <alignment horizontal="center" vertical="center"/>
    </xf>
    <xf numFmtId="6" fontId="7" fillId="0" borderId="74" xfId="4" applyFont="1" applyBorder="1" applyAlignment="1">
      <alignment horizontal="center" vertical="center"/>
    </xf>
    <xf numFmtId="0" fontId="16" fillId="0" borderId="60" xfId="1" applyFont="1" applyBorder="1" applyAlignment="1">
      <alignment horizontal="center" vertical="center"/>
    </xf>
    <xf numFmtId="0" fontId="16" fillId="0" borderId="89" xfId="1" applyFont="1" applyBorder="1" applyAlignment="1">
      <alignment horizontal="center" vertical="center"/>
    </xf>
    <xf numFmtId="6" fontId="7" fillId="0" borderId="57" xfId="4" applyFont="1" applyBorder="1" applyAlignment="1">
      <alignment horizontal="center" vertical="center"/>
    </xf>
    <xf numFmtId="6" fontId="7" fillId="0" borderId="58" xfId="4" applyFont="1" applyBorder="1" applyAlignment="1">
      <alignment horizontal="center" vertical="center"/>
    </xf>
    <xf numFmtId="0" fontId="17" fillId="5" borderId="0" xfId="1" applyFont="1" applyFill="1" applyAlignment="1">
      <alignment horizontal="center" vertical="center"/>
    </xf>
    <xf numFmtId="0" fontId="17" fillId="0" borderId="0" xfId="1" applyFont="1" applyAlignment="1">
      <alignment horizontal="center" vertical="center"/>
    </xf>
    <xf numFmtId="0" fontId="11" fillId="0" borderId="0" xfId="1" applyFont="1" applyAlignment="1">
      <alignment horizontal="center" vertical="center"/>
    </xf>
    <xf numFmtId="0" fontId="4" fillId="0" borderId="78" xfId="1" applyFont="1" applyBorder="1" applyAlignment="1">
      <alignment horizontal="left" vertical="center" wrapText="1"/>
    </xf>
    <xf numFmtId="0" fontId="4" fillId="0" borderId="79" xfId="1" applyFont="1" applyBorder="1" applyAlignment="1">
      <alignment horizontal="left" vertical="center" wrapText="1"/>
    </xf>
    <xf numFmtId="0" fontId="5" fillId="0" borderId="92" xfId="1" applyFont="1" applyBorder="1" applyAlignment="1">
      <alignment horizontal="center" vertical="center"/>
    </xf>
    <xf numFmtId="0" fontId="5" fillId="0" borderId="93" xfId="1" applyFont="1" applyBorder="1" applyAlignment="1">
      <alignment horizontal="center" vertical="center"/>
    </xf>
    <xf numFmtId="0" fontId="5" fillId="0" borderId="94" xfId="1" applyFont="1" applyBorder="1" applyAlignment="1">
      <alignment horizontal="center" vertical="center"/>
    </xf>
    <xf numFmtId="0" fontId="5" fillId="0" borderId="79" xfId="1" applyFont="1" applyBorder="1" applyAlignment="1">
      <alignment horizontal="center" vertical="center"/>
    </xf>
    <xf numFmtId="0" fontId="5" fillId="0" borderId="80" xfId="1" applyFont="1" applyBorder="1" applyAlignment="1">
      <alignment horizontal="center" vertical="center"/>
    </xf>
    <xf numFmtId="0" fontId="19" fillId="5" borderId="0" xfId="1" applyFont="1" applyFill="1" applyAlignment="1">
      <alignment horizontal="center" vertical="center"/>
    </xf>
    <xf numFmtId="0" fontId="5" fillId="0" borderId="104" xfId="1" applyFont="1" applyBorder="1" applyAlignment="1">
      <alignment horizontal="center" vertical="center"/>
    </xf>
    <xf numFmtId="0" fontId="4" fillId="4" borderId="61" xfId="1" applyFont="1" applyFill="1" applyBorder="1" applyAlignment="1">
      <alignment horizontal="center" vertical="center" wrapText="1"/>
    </xf>
    <xf numFmtId="0" fontId="4" fillId="4" borderId="62" xfId="1" applyFont="1" applyFill="1" applyBorder="1" applyAlignment="1">
      <alignment horizontal="center" vertical="center" wrapText="1"/>
    </xf>
    <xf numFmtId="0" fontId="4" fillId="4" borderId="63" xfId="1" applyFont="1" applyFill="1" applyBorder="1" applyAlignment="1">
      <alignment horizontal="center" vertical="center" wrapText="1"/>
    </xf>
    <xf numFmtId="0" fontId="4" fillId="4" borderId="64" xfId="1" applyFont="1" applyFill="1" applyBorder="1" applyAlignment="1">
      <alignment horizontal="center" vertical="center" wrapText="1"/>
    </xf>
    <xf numFmtId="0" fontId="5" fillId="4" borderId="70" xfId="1" applyFont="1" applyFill="1" applyBorder="1" applyAlignment="1">
      <alignment horizontal="center" vertical="center"/>
    </xf>
    <xf numFmtId="0" fontId="5" fillId="4" borderId="71" xfId="1" applyFont="1" applyFill="1" applyBorder="1" applyAlignment="1">
      <alignment horizontal="center" vertical="center"/>
    </xf>
    <xf numFmtId="0" fontId="4" fillId="4" borderId="65" xfId="1" applyFont="1" applyFill="1" applyBorder="1" applyAlignment="1">
      <alignment horizontal="center" vertical="center" wrapText="1"/>
    </xf>
    <xf numFmtId="0" fontId="4" fillId="4" borderId="66" xfId="1" applyFont="1" applyFill="1" applyBorder="1" applyAlignment="1">
      <alignment horizontal="center" vertical="center" wrapText="1"/>
    </xf>
    <xf numFmtId="0" fontId="5" fillId="4" borderId="67" xfId="1" applyFont="1" applyFill="1" applyBorder="1" applyAlignment="1">
      <alignment horizontal="center" vertical="center"/>
    </xf>
    <xf numFmtId="0" fontId="4" fillId="4" borderId="37" xfId="1" applyFont="1" applyFill="1" applyBorder="1" applyAlignment="1">
      <alignment horizontal="center" vertical="center"/>
    </xf>
    <xf numFmtId="0" fontId="4" fillId="4" borderId="1" xfId="1" applyFont="1" applyFill="1" applyBorder="1" applyAlignment="1">
      <alignment horizontal="center" vertical="center"/>
    </xf>
    <xf numFmtId="0" fontId="7" fillId="0" borderId="5" xfId="1" applyFont="1" applyBorder="1" applyAlignment="1">
      <alignment horizontal="center" vertical="center"/>
    </xf>
    <xf numFmtId="0" fontId="5" fillId="4" borderId="6" xfId="1" applyFont="1" applyFill="1" applyBorder="1" applyAlignment="1">
      <alignment horizontal="center" vertical="center"/>
    </xf>
    <xf numFmtId="0" fontId="5" fillId="4" borderId="2" xfId="1" applyFont="1" applyFill="1" applyBorder="1" applyAlignment="1">
      <alignment horizontal="center" vertical="center"/>
    </xf>
    <xf numFmtId="0" fontId="7" fillId="0" borderId="14" xfId="1" applyFont="1" applyBorder="1" applyAlignment="1">
      <alignment horizontal="center" vertical="center"/>
    </xf>
    <xf numFmtId="0" fontId="7" fillId="0" borderId="39" xfId="1" applyFont="1" applyBorder="1" applyAlignment="1">
      <alignment horizontal="center" vertical="center"/>
    </xf>
    <xf numFmtId="0" fontId="4" fillId="4" borderId="40" xfId="1" applyFont="1" applyFill="1" applyBorder="1" applyAlignment="1">
      <alignment horizontal="center" vertical="center" wrapText="1"/>
    </xf>
    <xf numFmtId="0" fontId="4" fillId="4" borderId="3" xfId="1" applyFont="1" applyFill="1" applyBorder="1" applyAlignment="1">
      <alignment horizontal="center" vertical="center" wrapText="1"/>
    </xf>
    <xf numFmtId="0" fontId="4" fillId="4" borderId="41" xfId="1" applyFont="1" applyFill="1" applyBorder="1" applyAlignment="1">
      <alignment horizontal="center" vertical="center" wrapText="1"/>
    </xf>
    <xf numFmtId="0" fontId="4" fillId="4" borderId="42" xfId="1" applyFont="1" applyFill="1" applyBorder="1" applyAlignment="1">
      <alignment horizontal="center" vertical="center" wrapText="1"/>
    </xf>
    <xf numFmtId="49" fontId="7" fillId="0" borderId="14" xfId="1" applyNumberFormat="1" applyFont="1" applyBorder="1" applyAlignment="1">
      <alignment horizontal="center" vertical="center"/>
    </xf>
    <xf numFmtId="49" fontId="7" fillId="0" borderId="4" xfId="1" applyNumberFormat="1" applyFont="1" applyBorder="1" applyAlignment="1">
      <alignment horizontal="center" vertical="center"/>
    </xf>
    <xf numFmtId="0" fontId="5" fillId="4" borderId="101" xfId="1" applyFont="1" applyFill="1" applyBorder="1" applyAlignment="1">
      <alignment horizontal="center" vertical="center"/>
    </xf>
    <xf numFmtId="0" fontId="5" fillId="4" borderId="102" xfId="1" applyFont="1" applyFill="1" applyBorder="1" applyAlignment="1">
      <alignment horizontal="center" vertical="center"/>
    </xf>
    <xf numFmtId="0" fontId="7" fillId="0" borderId="102" xfId="1" applyFont="1" applyBorder="1" applyAlignment="1">
      <alignment horizontal="center" vertical="center"/>
    </xf>
    <xf numFmtId="0" fontId="5" fillId="0" borderId="102" xfId="1" applyFont="1" applyBorder="1" applyAlignment="1">
      <alignment horizontal="center" vertical="center"/>
    </xf>
    <xf numFmtId="0" fontId="5" fillId="0" borderId="103" xfId="1" applyFont="1" applyBorder="1" applyAlignment="1">
      <alignment horizontal="center" vertical="center"/>
    </xf>
    <xf numFmtId="0" fontId="6" fillId="0" borderId="43" xfId="1" applyFont="1" applyBorder="1" applyAlignment="1">
      <alignment horizontal="left" vertical="center"/>
    </xf>
    <xf numFmtId="0" fontId="6" fillId="0" borderId="44" xfId="1" applyFont="1" applyBorder="1" applyAlignment="1">
      <alignment horizontal="left" vertical="center"/>
    </xf>
    <xf numFmtId="0" fontId="4" fillId="4" borderId="32" xfId="1" applyFont="1" applyFill="1" applyBorder="1" applyAlignment="1">
      <alignment horizontal="center" vertical="center"/>
    </xf>
    <xf numFmtId="0" fontId="4" fillId="4" borderId="33" xfId="1" applyFont="1" applyFill="1" applyBorder="1" applyAlignment="1">
      <alignment horizontal="center" vertical="center"/>
    </xf>
    <xf numFmtId="0" fontId="7" fillId="0" borderId="34" xfId="1" applyFont="1" applyBorder="1" applyAlignment="1">
      <alignment horizontal="center" vertical="center"/>
    </xf>
    <xf numFmtId="0" fontId="7" fillId="0" borderId="35" xfId="1" applyFont="1" applyBorder="1" applyAlignment="1">
      <alignment horizontal="center" vertical="center"/>
    </xf>
    <xf numFmtId="0" fontId="7" fillId="0" borderId="36" xfId="1" applyFont="1" applyBorder="1" applyAlignment="1">
      <alignment horizontal="center" vertical="center"/>
    </xf>
    <xf numFmtId="0" fontId="7" fillId="0" borderId="9" xfId="1" applyFont="1" applyBorder="1" applyAlignment="1">
      <alignment horizontal="center" vertical="center"/>
    </xf>
    <xf numFmtId="0" fontId="7" fillId="0" borderId="38" xfId="1" applyFont="1" applyBorder="1" applyAlignment="1">
      <alignment horizontal="center" vertical="center"/>
    </xf>
    <xf numFmtId="14" fontId="4" fillId="0" borderId="0" xfId="1" applyNumberFormat="1" applyFont="1" applyAlignment="1">
      <alignment horizontal="right" vertical="center"/>
    </xf>
    <xf numFmtId="14" fontId="6" fillId="0" borderId="0" xfId="1" applyNumberFormat="1" applyFont="1" applyAlignment="1">
      <alignment horizontal="center" vertical="center"/>
    </xf>
    <xf numFmtId="0" fontId="13" fillId="0" borderId="0" xfId="1" applyFont="1" applyAlignment="1">
      <alignment horizontal="center" vertical="center"/>
    </xf>
    <xf numFmtId="0" fontId="5" fillId="4" borderId="34" xfId="1" applyFont="1" applyFill="1" applyBorder="1" applyAlignment="1">
      <alignment horizontal="center" vertical="center"/>
    </xf>
    <xf numFmtId="0" fontId="5" fillId="4" borderId="35" xfId="1" applyFont="1" applyFill="1" applyBorder="1" applyAlignment="1">
      <alignment horizontal="center" vertical="center"/>
    </xf>
    <xf numFmtId="0" fontId="5" fillId="0" borderId="95" xfId="1" applyFont="1" applyBorder="1" applyAlignment="1">
      <alignment horizontal="center" vertical="center" wrapText="1"/>
    </xf>
    <xf numFmtId="0" fontId="4" fillId="4" borderId="41" xfId="1" applyFont="1" applyFill="1" applyBorder="1" applyAlignment="1">
      <alignment horizontal="center" vertical="center"/>
    </xf>
    <xf numFmtId="0" fontId="4" fillId="4" borderId="42" xfId="1" applyFont="1" applyFill="1" applyBorder="1" applyAlignment="1">
      <alignment horizontal="center" vertical="center"/>
    </xf>
    <xf numFmtId="0" fontId="4" fillId="0" borderId="48" xfId="1" applyFont="1" applyBorder="1" applyAlignment="1">
      <alignment horizontal="center" vertical="center"/>
    </xf>
    <xf numFmtId="0" fontId="5" fillId="4" borderId="50" xfId="1" applyFont="1" applyFill="1" applyBorder="1" applyAlignment="1">
      <alignment horizontal="center" vertical="center"/>
    </xf>
    <xf numFmtId="0" fontId="5" fillId="4" borderId="43" xfId="1" applyFont="1" applyFill="1" applyBorder="1" applyAlignment="1">
      <alignment horizontal="center" vertical="center"/>
    </xf>
    <xf numFmtId="0" fontId="5" fillId="0" borderId="43" xfId="1" applyFont="1" applyBorder="1" applyAlignment="1">
      <alignment horizontal="left" vertical="center"/>
    </xf>
    <xf numFmtId="0" fontId="5" fillId="0" borderId="44" xfId="1" applyFont="1" applyBorder="1" applyAlignment="1">
      <alignment horizontal="left" vertical="center"/>
    </xf>
    <xf numFmtId="0" fontId="38" fillId="0" borderId="132" xfId="5" applyFont="1" applyBorder="1" applyAlignment="1">
      <alignment horizontal="center" vertical="center"/>
    </xf>
    <xf numFmtId="0" fontId="38" fillId="0" borderId="133" xfId="5" applyFont="1" applyBorder="1" applyAlignment="1">
      <alignment horizontal="center" vertical="center"/>
    </xf>
    <xf numFmtId="0" fontId="38" fillId="0" borderId="134" xfId="5" applyFont="1" applyBorder="1" applyAlignment="1">
      <alignment horizontal="center" vertical="center"/>
    </xf>
    <xf numFmtId="0" fontId="38" fillId="0" borderId="135" xfId="5" applyFont="1" applyBorder="1" applyAlignment="1">
      <alignment horizontal="center" vertical="center"/>
    </xf>
    <xf numFmtId="0" fontId="38" fillId="0" borderId="136" xfId="5" applyFont="1" applyBorder="1" applyAlignment="1">
      <alignment horizontal="center" vertical="center"/>
    </xf>
    <xf numFmtId="0" fontId="21" fillId="0" borderId="136" xfId="5" applyBorder="1" applyAlignment="1">
      <alignment horizontal="center" vertical="center"/>
    </xf>
    <xf numFmtId="0" fontId="21" fillId="0" borderId="137" xfId="5" applyBorder="1" applyAlignment="1">
      <alignment horizontal="center" vertical="center"/>
    </xf>
    <xf numFmtId="0" fontId="24" fillId="5" borderId="0" xfId="5" applyFont="1" applyFill="1" applyAlignment="1">
      <alignment horizontal="center" vertical="center" wrapText="1"/>
    </xf>
    <xf numFmtId="0" fontId="25" fillId="6" borderId="25" xfId="5" applyFont="1" applyFill="1" applyBorder="1" applyAlignment="1">
      <alignment horizontal="center" vertical="center"/>
    </xf>
    <xf numFmtId="0" fontId="10" fillId="2" borderId="0" xfId="8" applyFill="1" applyAlignment="1" applyProtection="1">
      <alignment horizontal="center" vertical="center"/>
    </xf>
    <xf numFmtId="0" fontId="27" fillId="2" borderId="0" xfId="6" applyFont="1" applyFill="1" applyAlignment="1" applyProtection="1">
      <alignment horizontal="center" vertical="center"/>
    </xf>
    <xf numFmtId="0" fontId="38" fillId="0" borderId="126" xfId="5" applyFont="1" applyBorder="1" applyAlignment="1">
      <alignment horizontal="center" vertical="center"/>
    </xf>
    <xf numFmtId="0" fontId="38" fillId="0" borderId="127" xfId="5" applyFont="1" applyBorder="1" applyAlignment="1">
      <alignment horizontal="center" vertical="center"/>
    </xf>
    <xf numFmtId="0" fontId="38" fillId="0" borderId="128" xfId="5" applyFont="1" applyBorder="1" applyAlignment="1">
      <alignment horizontal="center" vertical="center"/>
    </xf>
    <xf numFmtId="0" fontId="38" fillId="0" borderId="130" xfId="5" applyFont="1" applyBorder="1" applyAlignment="1">
      <alignment horizontal="center" vertical="center"/>
    </xf>
    <xf numFmtId="0" fontId="38" fillId="0" borderId="131" xfId="5" applyFont="1" applyBorder="1" applyAlignment="1">
      <alignment horizontal="center" vertical="center"/>
    </xf>
    <xf numFmtId="0" fontId="28" fillId="0" borderId="105" xfId="5" applyFont="1" applyBorder="1" applyAlignment="1">
      <alignment horizontal="center" vertical="center"/>
    </xf>
    <xf numFmtId="0" fontId="28" fillId="0" borderId="106" xfId="5" applyFont="1" applyBorder="1" applyAlignment="1">
      <alignment horizontal="center" vertical="center"/>
    </xf>
    <xf numFmtId="0" fontId="29" fillId="0" borderId="106" xfId="5" applyFont="1" applyBorder="1" applyAlignment="1">
      <alignment horizontal="center" vertical="center"/>
    </xf>
    <xf numFmtId="0" fontId="21" fillId="0" borderId="110" xfId="5" applyBorder="1" applyAlignment="1">
      <alignment horizontal="center" vertical="center"/>
    </xf>
    <xf numFmtId="0" fontId="21" fillId="0" borderId="108" xfId="5" applyBorder="1" applyAlignment="1">
      <alignment horizontal="center" vertical="center"/>
    </xf>
    <xf numFmtId="0" fontId="21" fillId="0" borderId="25" xfId="5" applyBorder="1" applyAlignment="1">
      <alignment horizontal="center" vertical="center"/>
    </xf>
    <xf numFmtId="0" fontId="0" fillId="0" borderId="59" xfId="0" applyBorder="1" applyAlignment="1">
      <alignment horizontal="center" vertical="center"/>
    </xf>
    <xf numFmtId="0" fontId="0" fillId="0" borderId="155" xfId="0" applyBorder="1" applyAlignment="1">
      <alignment horizontal="center" vertical="center"/>
    </xf>
    <xf numFmtId="0" fontId="0" fillId="0" borderId="51" xfId="0" applyBorder="1" applyAlignment="1">
      <alignment horizontal="center" vertical="center"/>
    </xf>
    <xf numFmtId="0" fontId="0" fillId="0" borderId="57" xfId="0" applyBorder="1" applyAlignment="1">
      <alignment horizontal="center" vertical="center"/>
    </xf>
    <xf numFmtId="0" fontId="0" fillId="0" borderId="74" xfId="0" applyBorder="1" applyAlignment="1">
      <alignment horizontal="center" vertical="center"/>
    </xf>
    <xf numFmtId="0" fontId="0" fillId="0" borderId="58" xfId="0" applyBorder="1" applyAlignment="1">
      <alignment horizontal="center" vertical="center"/>
    </xf>
    <xf numFmtId="0" fontId="0" fillId="0" borderId="53" xfId="0" applyBorder="1" applyAlignment="1">
      <alignment horizontal="center" vertical="center" textRotation="255"/>
    </xf>
    <xf numFmtId="0" fontId="0" fillId="0" borderId="73" xfId="0" applyBorder="1" applyAlignment="1">
      <alignment horizontal="center" vertical="center" textRotation="255"/>
    </xf>
    <xf numFmtId="0" fontId="0" fillId="0" borderId="56" xfId="0" applyBorder="1" applyAlignment="1">
      <alignment horizontal="center" vertical="center" textRotation="255"/>
    </xf>
    <xf numFmtId="0" fontId="0" fillId="0" borderId="54" xfId="0" applyBorder="1" applyAlignment="1">
      <alignment horizontal="center" vertical="center"/>
    </xf>
    <xf numFmtId="0" fontId="0" fillId="0" borderId="55" xfId="0" applyBorder="1" applyAlignment="1">
      <alignment horizontal="center" vertical="center"/>
    </xf>
    <xf numFmtId="0" fontId="50" fillId="0" borderId="0" xfId="0" applyFont="1" applyAlignment="1">
      <alignment horizontal="center" vertical="center"/>
    </xf>
    <xf numFmtId="0" fontId="0" fillId="0" borderId="75" xfId="0" applyBorder="1" applyAlignment="1">
      <alignment horizontal="center" vertical="center" textRotation="255"/>
    </xf>
    <xf numFmtId="0" fontId="0" fillId="0" borderId="152" xfId="0" applyBorder="1" applyAlignment="1">
      <alignment horizontal="right" vertical="center"/>
    </xf>
    <xf numFmtId="0" fontId="0" fillId="0" borderId="153" xfId="0" applyBorder="1" applyAlignment="1">
      <alignment horizontal="right" vertical="center"/>
    </xf>
    <xf numFmtId="0" fontId="0" fillId="0" borderId="149" xfId="0" applyBorder="1" applyAlignment="1">
      <alignment horizontal="center" vertical="center"/>
    </xf>
    <xf numFmtId="0" fontId="49" fillId="0" borderId="149" xfId="0" applyFont="1" applyBorder="1" applyAlignment="1">
      <alignment horizontal="center" vertical="center"/>
    </xf>
    <xf numFmtId="0" fontId="0" fillId="0" borderId="162" xfId="0" applyBorder="1" applyAlignment="1">
      <alignment horizontal="center" vertical="center"/>
    </xf>
    <xf numFmtId="0" fontId="49" fillId="0" borderId="162" xfId="0" applyFont="1" applyBorder="1" applyAlignment="1">
      <alignment horizontal="center" vertical="center"/>
    </xf>
    <xf numFmtId="0" fontId="0" fillId="0" borderId="156" xfId="0" applyBorder="1" applyAlignment="1">
      <alignment horizontal="center" vertical="center"/>
    </xf>
    <xf numFmtId="0" fontId="0" fillId="0" borderId="157" xfId="0" applyBorder="1" applyAlignment="1">
      <alignment horizontal="center" vertical="center"/>
    </xf>
    <xf numFmtId="0" fontId="0" fillId="0" borderId="158" xfId="0" applyBorder="1" applyAlignment="1">
      <alignment horizontal="center" vertical="center"/>
    </xf>
    <xf numFmtId="0" fontId="0" fillId="0" borderId="159" xfId="0" applyBorder="1" applyAlignment="1">
      <alignment horizontal="center" vertical="center"/>
    </xf>
    <xf numFmtId="0" fontId="0" fillId="0" borderId="160" xfId="0" applyBorder="1" applyAlignment="1">
      <alignment horizontal="center" vertical="center"/>
    </xf>
    <xf numFmtId="0" fontId="0" fillId="0" borderId="161" xfId="0" applyBorder="1" applyAlignment="1">
      <alignment horizontal="center" vertical="center"/>
    </xf>
    <xf numFmtId="0" fontId="0" fillId="0" borderId="150" xfId="0" applyBorder="1" applyAlignment="1">
      <alignment horizontal="center" vertical="center"/>
    </xf>
    <xf numFmtId="0" fontId="0" fillId="0" borderId="151" xfId="0" applyBorder="1" applyAlignment="1">
      <alignment horizontal="center" vertical="center"/>
    </xf>
    <xf numFmtId="0" fontId="0" fillId="0" borderId="154" xfId="0" applyBorder="1" applyAlignment="1">
      <alignment horizontal="center" vertical="center"/>
    </xf>
    <xf numFmtId="0" fontId="48" fillId="0" borderId="132" xfId="5" applyFont="1" applyBorder="1" applyAlignment="1">
      <alignment horizontal="center" vertical="center"/>
    </xf>
    <xf numFmtId="0" fontId="48" fillId="0" borderId="133" xfId="5" applyFont="1" applyBorder="1" applyAlignment="1">
      <alignment horizontal="center" vertical="center"/>
    </xf>
    <xf numFmtId="0" fontId="48" fillId="0" borderId="135" xfId="5" applyFont="1" applyBorder="1" applyAlignment="1">
      <alignment horizontal="center" vertical="center"/>
    </xf>
    <xf numFmtId="0" fontId="48" fillId="0" borderId="136" xfId="5" applyFont="1" applyBorder="1" applyAlignment="1">
      <alignment horizontal="center" vertical="center"/>
    </xf>
    <xf numFmtId="0" fontId="48" fillId="0" borderId="126" xfId="5" applyFont="1" applyBorder="1" applyAlignment="1">
      <alignment horizontal="center" vertical="center"/>
    </xf>
    <xf numFmtId="0" fontId="48" fillId="0" borderId="127" xfId="5" applyFont="1" applyBorder="1" applyAlignment="1">
      <alignment horizontal="center" vertical="center"/>
    </xf>
    <xf numFmtId="0" fontId="43" fillId="5" borderId="0" xfId="5" applyFont="1" applyFill="1" applyAlignment="1">
      <alignment horizontal="center" vertical="center"/>
    </xf>
    <xf numFmtId="0" fontId="21" fillId="0" borderId="139" xfId="5" applyBorder="1" applyAlignment="1">
      <alignment horizontal="center" vertical="center"/>
    </xf>
    <xf numFmtId="49" fontId="21" fillId="0" borderId="146" xfId="5" applyNumberFormat="1" applyBorder="1" applyAlignment="1">
      <alignment horizontal="center" vertical="center"/>
    </xf>
    <xf numFmtId="49" fontId="21" fillId="0" borderId="125" xfId="5" applyNumberFormat="1" applyBorder="1" applyAlignment="1">
      <alignment horizontal="center" vertical="center"/>
    </xf>
    <xf numFmtId="0" fontId="54" fillId="0" borderId="0" xfId="7" applyFont="1" applyAlignment="1">
      <alignment horizontal="center" vertical="center"/>
    </xf>
    <xf numFmtId="0" fontId="54" fillId="0" borderId="0" xfId="7" applyFont="1" applyAlignment="1">
      <alignment vertical="center"/>
    </xf>
    <xf numFmtId="0" fontId="54" fillId="0" borderId="165" xfId="7" applyFont="1" applyBorder="1" applyAlignment="1">
      <alignment horizontal="center" vertical="center"/>
    </xf>
    <xf numFmtId="0" fontId="54" fillId="0" borderId="166" xfId="7" applyFont="1" applyBorder="1" applyAlignment="1">
      <alignment horizontal="center" vertical="center"/>
    </xf>
    <xf numFmtId="56" fontId="54" fillId="0" borderId="166" xfId="7" applyNumberFormat="1" applyFont="1" applyBorder="1" applyAlignment="1">
      <alignment horizontal="center" vertical="center"/>
    </xf>
    <xf numFmtId="56" fontId="54" fillId="0" borderId="167" xfId="7" applyNumberFormat="1" applyFont="1" applyBorder="1" applyAlignment="1">
      <alignment horizontal="center" vertical="center"/>
    </xf>
    <xf numFmtId="0" fontId="57" fillId="0" borderId="116" xfId="5" applyFont="1" applyBorder="1" applyAlignment="1">
      <alignment horizontal="center" vertical="center"/>
    </xf>
    <xf numFmtId="0" fontId="58" fillId="0" borderId="116" xfId="5" applyFont="1" applyBorder="1" applyAlignment="1">
      <alignment horizontal="center" vertical="center"/>
    </xf>
    <xf numFmtId="0" fontId="59" fillId="0" borderId="0" xfId="5" applyFont="1" applyAlignment="1">
      <alignment horizontal="center" vertical="center"/>
    </xf>
    <xf numFmtId="0" fontId="60" fillId="0" borderId="0" xfId="5" applyFont="1" applyAlignment="1">
      <alignment horizontal="center" vertical="center"/>
    </xf>
    <xf numFmtId="0" fontId="60" fillId="0" borderId="22" xfId="5" applyFont="1" applyBorder="1" applyAlignment="1">
      <alignment horizontal="center" vertical="center"/>
    </xf>
    <xf numFmtId="0" fontId="60" fillId="0" borderId="25" xfId="5" applyFont="1" applyBorder="1" applyAlignment="1">
      <alignment horizontal="center" vertical="center"/>
    </xf>
    <xf numFmtId="0" fontId="60" fillId="0" borderId="11" xfId="5" applyFont="1" applyBorder="1" applyAlignment="1">
      <alignment horizontal="center" vertical="center"/>
    </xf>
    <xf numFmtId="0" fontId="60" fillId="0" borderId="15" xfId="5" applyFont="1" applyBorder="1" applyAlignment="1">
      <alignment horizontal="center" vertical="center"/>
    </xf>
    <xf numFmtId="0" fontId="21" fillId="0" borderId="0" xfId="5" applyBorder="1" applyAlignment="1">
      <alignment horizontal="center" vertical="center"/>
    </xf>
    <xf numFmtId="0" fontId="21" fillId="0" borderId="184" xfId="5" applyBorder="1" applyAlignment="1">
      <alignment horizontal="center" vertical="center"/>
    </xf>
    <xf numFmtId="49" fontId="37" fillId="0" borderId="185" xfId="5" applyNumberFormat="1" applyFont="1" applyBorder="1" applyAlignment="1">
      <alignment horizontal="center" vertical="center"/>
    </xf>
    <xf numFmtId="49" fontId="21" fillId="0" borderId="185" xfId="5" applyNumberFormat="1" applyBorder="1" applyAlignment="1">
      <alignment horizontal="center" vertical="center"/>
    </xf>
    <xf numFmtId="0" fontId="60" fillId="0" borderId="186" xfId="5" applyFont="1" applyBorder="1" applyAlignment="1">
      <alignment horizontal="center" vertical="center"/>
    </xf>
    <xf numFmtId="0" fontId="57" fillId="0" borderId="183" xfId="5" applyFont="1" applyBorder="1" applyAlignment="1">
      <alignment horizontal="center" vertical="center"/>
    </xf>
    <xf numFmtId="49" fontId="21" fillId="0" borderId="187" xfId="5" applyNumberFormat="1" applyBorder="1" applyAlignment="1">
      <alignment horizontal="center" vertical="center"/>
    </xf>
    <xf numFmtId="49" fontId="21" fillId="0" borderId="188" xfId="5" applyNumberFormat="1" applyBorder="1" applyAlignment="1">
      <alignment horizontal="center" vertical="center"/>
    </xf>
    <xf numFmtId="0" fontId="34" fillId="0" borderId="188" xfId="5" applyFont="1" applyBorder="1" applyAlignment="1">
      <alignment horizontal="right" vertical="center"/>
    </xf>
    <xf numFmtId="0" fontId="60" fillId="0" borderId="190" xfId="5" applyFont="1" applyBorder="1" applyAlignment="1">
      <alignment horizontal="center" vertical="center"/>
    </xf>
    <xf numFmtId="0" fontId="61" fillId="0" borderId="0" xfId="5" applyFont="1" applyAlignment="1">
      <alignment horizontal="center" vertical="center"/>
    </xf>
    <xf numFmtId="0" fontId="61" fillId="0" borderId="22" xfId="5" applyFont="1" applyBorder="1" applyAlignment="1">
      <alignment horizontal="center" vertical="center"/>
    </xf>
    <xf numFmtId="0" fontId="61" fillId="0" borderId="25" xfId="5" applyFont="1" applyBorder="1" applyAlignment="1">
      <alignment horizontal="center" vertical="center"/>
    </xf>
    <xf numFmtId="0" fontId="61" fillId="0" borderId="11" xfId="5" applyFont="1" applyBorder="1" applyAlignment="1">
      <alignment horizontal="center" vertical="center"/>
    </xf>
    <xf numFmtId="0" fontId="61" fillId="0" borderId="15" xfId="5" applyFont="1" applyBorder="1" applyAlignment="1">
      <alignment horizontal="center" vertical="center"/>
    </xf>
    <xf numFmtId="0" fontId="61" fillId="0" borderId="189" xfId="5" applyFont="1" applyBorder="1" applyAlignment="1">
      <alignment horizontal="center" vertical="center"/>
    </xf>
    <xf numFmtId="0" fontId="61" fillId="0" borderId="185" xfId="5" applyFont="1" applyBorder="1" applyAlignment="1">
      <alignment horizontal="center" vertical="center"/>
    </xf>
    <xf numFmtId="0" fontId="36" fillId="0" borderId="0" xfId="5" applyFont="1" applyAlignment="1">
      <alignment horizontal="center" vertical="center"/>
    </xf>
    <xf numFmtId="0" fontId="33" fillId="0" borderId="22" xfId="5" applyFont="1" applyBorder="1" applyAlignment="1">
      <alignment horizontal="center" vertical="center"/>
    </xf>
    <xf numFmtId="0" fontId="36" fillId="0" borderId="25" xfId="5" applyFont="1" applyBorder="1" applyAlignment="1">
      <alignment horizontal="center" vertical="center"/>
    </xf>
    <xf numFmtId="0" fontId="33" fillId="0" borderId="11" xfId="5" applyFont="1" applyBorder="1" applyAlignment="1">
      <alignment horizontal="center" vertical="center"/>
    </xf>
    <xf numFmtId="0" fontId="33" fillId="0" borderId="15" xfId="5" applyFont="1" applyBorder="1" applyAlignment="1">
      <alignment horizontal="center" vertical="center"/>
    </xf>
    <xf numFmtId="0" fontId="33" fillId="0" borderId="189" xfId="5" applyFont="1" applyBorder="1" applyAlignment="1">
      <alignment horizontal="center" vertical="center"/>
    </xf>
    <xf numFmtId="176" fontId="30" fillId="0" borderId="191" xfId="5" applyNumberFormat="1" applyFont="1" applyBorder="1" applyAlignment="1">
      <alignment horizontal="center" vertical="center"/>
    </xf>
    <xf numFmtId="176" fontId="30" fillId="0" borderId="192" xfId="5" applyNumberFormat="1" applyFont="1" applyBorder="1" applyAlignment="1">
      <alignment horizontal="center" vertical="center"/>
    </xf>
    <xf numFmtId="0" fontId="38" fillId="0" borderId="0" xfId="5" applyFont="1" applyBorder="1" applyAlignment="1">
      <alignment horizontal="right" vertical="center"/>
    </xf>
    <xf numFmtId="0" fontId="39" fillId="0" borderId="0" xfId="5" applyFont="1" applyBorder="1" applyAlignment="1">
      <alignment horizontal="right" vertical="center"/>
    </xf>
    <xf numFmtId="0" fontId="38" fillId="0" borderId="193" xfId="5" applyFont="1" applyBorder="1" applyAlignment="1">
      <alignment horizontal="center" vertical="center"/>
    </xf>
    <xf numFmtId="176" fontId="39" fillId="0" borderId="194" xfId="5" applyNumberFormat="1" applyFont="1" applyBorder="1" applyAlignment="1">
      <alignment horizontal="center" vertical="center"/>
    </xf>
    <xf numFmtId="0" fontId="38" fillId="0" borderId="195" xfId="5" applyFont="1" applyBorder="1" applyAlignment="1">
      <alignment horizontal="center" vertical="center"/>
    </xf>
    <xf numFmtId="0" fontId="38" fillId="0" borderId="197" xfId="5" applyFont="1" applyBorder="1" applyAlignment="1">
      <alignment horizontal="center" vertical="center"/>
    </xf>
    <xf numFmtId="0" fontId="38" fillId="0" borderId="199" xfId="5" applyFont="1" applyBorder="1" applyAlignment="1">
      <alignment horizontal="center" vertical="center"/>
    </xf>
    <xf numFmtId="182" fontId="62" fillId="0" borderId="196" xfId="5" applyNumberFormat="1" applyFont="1" applyBorder="1" applyAlignment="1">
      <alignment horizontal="center" vertical="center"/>
    </xf>
    <xf numFmtId="182" fontId="62" fillId="0" borderId="134" xfId="5" applyNumberFormat="1" applyFont="1" applyBorder="1" applyAlignment="1">
      <alignment horizontal="center" vertical="center"/>
    </xf>
    <xf numFmtId="182" fontId="62" fillId="0" borderId="198" xfId="5" applyNumberFormat="1" applyFont="1" applyBorder="1" applyAlignment="1">
      <alignment horizontal="center" vertical="center"/>
    </xf>
    <xf numFmtId="182" fontId="63" fillId="0" borderId="200" xfId="5" applyNumberFormat="1" applyFont="1" applyBorder="1" applyAlignment="1">
      <alignment horizontal="center" vertical="center"/>
    </xf>
  </cellXfs>
  <cellStyles count="9">
    <cellStyle name="ハイパーリンク" xfId="8" builtinId="8"/>
    <cellStyle name="ハイパーリンク 2" xfId="3" xr:uid="{DD911BE9-C8E2-5F44-A886-E35FAAE681F6}"/>
    <cellStyle name="ハイパーリンク 3" xfId="6" xr:uid="{97B0A05F-3FD5-5943-AEE3-580AADCD6856}"/>
    <cellStyle name="桁区切り 2" xfId="2" xr:uid="{551C7518-9FE8-214C-86B3-94A990C9B16D}"/>
    <cellStyle name="通貨" xfId="4" builtinId="7"/>
    <cellStyle name="標準" xfId="0" builtinId="0"/>
    <cellStyle name="標準 2" xfId="1" xr:uid="{B325D1CA-4865-4347-976A-567965C54E1B}"/>
    <cellStyle name="標準 3" xfId="5" xr:uid="{A55EFEFE-7606-9344-ADFF-5EC14702671E}"/>
    <cellStyle name="標準 4" xfId="7" xr:uid="{29E669FD-0A83-BA40-9887-9C97DEB2E7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8</xdr:col>
      <xdr:colOff>294640</xdr:colOff>
      <xdr:row>23</xdr:row>
      <xdr:rowOff>119380</xdr:rowOff>
    </xdr:from>
    <xdr:to>
      <xdr:col>10</xdr:col>
      <xdr:colOff>365760</xdr:colOff>
      <xdr:row>24</xdr:row>
      <xdr:rowOff>121920</xdr:rowOff>
    </xdr:to>
    <xdr:sp macro="" textlink="">
      <xdr:nvSpPr>
        <xdr:cNvPr id="2" name="テキスト ボックス 1">
          <a:extLst>
            <a:ext uri="{FF2B5EF4-FFF2-40B4-BE49-F238E27FC236}">
              <a16:creationId xmlns:a16="http://schemas.microsoft.com/office/drawing/2014/main" id="{033CBDB5-12CF-D841-9A75-1E2C23AFA27C}"/>
            </a:ext>
          </a:extLst>
        </xdr:cNvPr>
        <xdr:cNvSpPr txBox="1"/>
      </xdr:nvSpPr>
      <xdr:spPr>
        <a:xfrm>
          <a:off x="2720340" y="6253480"/>
          <a:ext cx="858520" cy="2184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b="1" i="0">
              <a:latin typeface="YuKyokasho Yoko" panose="02000500000000000000" pitchFamily="2" charset="-128"/>
              <a:ea typeface="YuKyokasho Yoko" panose="02000500000000000000" pitchFamily="2" charset="-128"/>
            </a:rPr>
            <a:t>施設使用欄</a:t>
          </a:r>
        </a:p>
      </xdr:txBody>
    </xdr:sp>
    <xdr:clientData/>
  </xdr:twoCellAnchor>
  <xdr:twoCellAnchor editAs="oneCell">
    <xdr:from>
      <xdr:col>16</xdr:col>
      <xdr:colOff>50800</xdr:colOff>
      <xdr:row>21</xdr:row>
      <xdr:rowOff>50800</xdr:rowOff>
    </xdr:from>
    <xdr:to>
      <xdr:col>17</xdr:col>
      <xdr:colOff>345440</xdr:colOff>
      <xdr:row>23</xdr:row>
      <xdr:rowOff>88675</xdr:rowOff>
    </xdr:to>
    <xdr:pic>
      <xdr:nvPicPr>
        <xdr:cNvPr id="3" name="図 2">
          <a:extLst>
            <a:ext uri="{FF2B5EF4-FFF2-40B4-BE49-F238E27FC236}">
              <a16:creationId xmlns:a16="http://schemas.microsoft.com/office/drawing/2014/main" id="{75A5A51E-03D8-664D-823C-94E3544D76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49900" y="5626100"/>
          <a:ext cx="675640" cy="6807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76200</xdr:rowOff>
    </xdr:from>
    <xdr:to>
      <xdr:col>1</xdr:col>
      <xdr:colOff>876300</xdr:colOff>
      <xdr:row>3</xdr:row>
      <xdr:rowOff>254000</xdr:rowOff>
    </xdr:to>
    <xdr:pic>
      <xdr:nvPicPr>
        <xdr:cNvPr id="2" name="図 2">
          <a:extLst>
            <a:ext uri="{FF2B5EF4-FFF2-40B4-BE49-F238E27FC236}">
              <a16:creationId xmlns:a16="http://schemas.microsoft.com/office/drawing/2014/main" id="{198FA3F3-2D26-044B-B86A-3D2EAE24FE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76200"/>
          <a:ext cx="15367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2</xdr:col>
      <xdr:colOff>12700</xdr:colOff>
      <xdr:row>3</xdr:row>
      <xdr:rowOff>139700</xdr:rowOff>
    </xdr:to>
    <xdr:pic>
      <xdr:nvPicPr>
        <xdr:cNvPr id="2" name="図 1">
          <a:extLst>
            <a:ext uri="{FF2B5EF4-FFF2-40B4-BE49-F238E27FC236}">
              <a16:creationId xmlns:a16="http://schemas.microsoft.com/office/drawing/2014/main" id="{16740CEE-D199-894A-93E7-938A45A81C2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0"/>
          <a:ext cx="15748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mailto:ozeyamato@gmail.co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mailto:ozeyamat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70618-1A3D-854E-BAB8-A374A9C0D8DC}">
  <dimension ref="B1:V58"/>
  <sheetViews>
    <sheetView showZeros="0" view="pageBreakPreview" topLeftCell="A10" zoomScale="117" zoomScaleNormal="100" workbookViewId="0">
      <selection activeCell="C24" sqref="C24"/>
    </sheetView>
  </sheetViews>
  <sheetFormatPr baseColWidth="10" defaultColWidth="7.5703125" defaultRowHeight="14"/>
  <cols>
    <col min="1" max="1" width="0.85546875" style="1" customWidth="1"/>
    <col min="2" max="2" width="0.7109375" style="1" customWidth="1"/>
    <col min="3" max="9" width="4.28515625" style="1" customWidth="1"/>
    <col min="10" max="10" width="4.5703125" style="1" customWidth="1"/>
    <col min="11" max="19" width="4.28515625" style="1" customWidth="1"/>
    <col min="20" max="20" width="0.85546875" style="1" customWidth="1"/>
    <col min="21" max="16384" width="7.5703125" style="1"/>
  </cols>
  <sheetData>
    <row r="1" spans="3:19" ht="20" customHeight="1">
      <c r="C1" s="298" t="s">
        <v>20</v>
      </c>
      <c r="D1" s="298"/>
      <c r="E1" s="298"/>
      <c r="F1" s="298"/>
      <c r="G1" s="298"/>
      <c r="H1" s="298"/>
      <c r="I1" s="298"/>
      <c r="J1" s="298"/>
      <c r="K1" s="298"/>
      <c r="L1" s="298"/>
      <c r="M1" s="298"/>
      <c r="N1" s="258" t="s">
        <v>144</v>
      </c>
      <c r="O1" s="258"/>
      <c r="P1" s="258"/>
      <c r="Q1" s="258"/>
      <c r="R1" s="258"/>
      <c r="S1" s="258"/>
    </row>
    <row r="2" spans="3:19" ht="20" customHeight="1">
      <c r="C2" s="298"/>
      <c r="D2" s="298"/>
      <c r="E2" s="298"/>
      <c r="F2" s="298"/>
      <c r="G2" s="298"/>
      <c r="H2" s="298"/>
      <c r="I2" s="298"/>
      <c r="J2" s="298"/>
      <c r="K2" s="298"/>
      <c r="L2" s="298"/>
      <c r="M2" s="298"/>
      <c r="N2" s="258"/>
      <c r="O2" s="258"/>
      <c r="P2" s="258"/>
      <c r="Q2" s="258"/>
      <c r="R2" s="258"/>
      <c r="S2" s="258"/>
    </row>
    <row r="3" spans="3:19" ht="20" customHeight="1" thickBot="1">
      <c r="C3" s="48" t="s">
        <v>46</v>
      </c>
      <c r="D3" s="86"/>
      <c r="E3" s="86"/>
      <c r="F3" s="86"/>
      <c r="G3" s="86"/>
      <c r="H3" s="86"/>
      <c r="I3" s="86"/>
      <c r="J3" s="86"/>
      <c r="K3" s="86"/>
      <c r="L3" s="86"/>
      <c r="M3" s="86"/>
      <c r="N3" s="10"/>
      <c r="O3" s="296"/>
      <c r="P3" s="296"/>
      <c r="Q3" s="297" t="s">
        <v>145</v>
      </c>
      <c r="R3" s="297"/>
      <c r="S3" s="297"/>
    </row>
    <row r="4" spans="3:19" ht="30" customHeight="1">
      <c r="C4" s="289" t="s">
        <v>34</v>
      </c>
      <c r="D4" s="290"/>
      <c r="E4" s="82"/>
      <c r="F4" s="20" t="s">
        <v>16</v>
      </c>
      <c r="G4" s="21"/>
      <c r="H4" s="20" t="s">
        <v>17</v>
      </c>
      <c r="I4" s="26" t="s">
        <v>18</v>
      </c>
      <c r="J4" s="21"/>
      <c r="K4" s="23" t="s">
        <v>9</v>
      </c>
      <c r="L4" s="24"/>
      <c r="M4" s="25" t="s">
        <v>21</v>
      </c>
      <c r="N4" s="299" t="s">
        <v>33</v>
      </c>
      <c r="O4" s="300"/>
      <c r="P4" s="22"/>
      <c r="Q4" s="27"/>
      <c r="R4" s="21"/>
      <c r="S4" s="28" t="s">
        <v>12</v>
      </c>
    </row>
    <row r="5" spans="3:19" ht="21.75" customHeight="1">
      <c r="C5" s="269" t="s">
        <v>22</v>
      </c>
      <c r="D5" s="270"/>
      <c r="E5" s="83"/>
      <c r="F5" s="11" t="s">
        <v>5</v>
      </c>
      <c r="G5" s="5"/>
      <c r="H5" s="11" t="s">
        <v>10</v>
      </c>
      <c r="I5" s="5"/>
      <c r="J5" s="12" t="s">
        <v>6</v>
      </c>
      <c r="K5" s="79" t="s">
        <v>25</v>
      </c>
      <c r="L5" s="80"/>
      <c r="M5" s="80"/>
      <c r="N5" s="81"/>
      <c r="O5" s="81"/>
      <c r="P5" s="301"/>
      <c r="Q5" s="301"/>
      <c r="R5" s="77"/>
      <c r="S5" s="78" t="s">
        <v>11</v>
      </c>
    </row>
    <row r="6" spans="3:19" ht="21.75" customHeight="1" thickBot="1">
      <c r="C6" s="302" t="s">
        <v>26</v>
      </c>
      <c r="D6" s="303"/>
      <c r="E6" s="29">
        <f>G4</f>
        <v>0</v>
      </c>
      <c r="F6" s="30" t="s">
        <v>10</v>
      </c>
      <c r="G6" s="304"/>
      <c r="H6" s="304"/>
      <c r="I6" s="304"/>
      <c r="J6" s="31" t="s">
        <v>27</v>
      </c>
      <c r="K6" s="305" t="s">
        <v>0</v>
      </c>
      <c r="L6" s="306"/>
      <c r="M6" s="307"/>
      <c r="N6" s="307"/>
      <c r="O6" s="307"/>
      <c r="P6" s="307"/>
      <c r="Q6" s="307"/>
      <c r="R6" s="307"/>
      <c r="S6" s="308"/>
    </row>
    <row r="7" spans="3:19" ht="11" customHeight="1" thickBot="1">
      <c r="C7" s="13"/>
      <c r="D7" s="13"/>
      <c r="E7" s="14"/>
      <c r="F7" s="15"/>
      <c r="G7" s="13"/>
      <c r="H7" s="13"/>
      <c r="I7" s="13"/>
      <c r="J7" s="16"/>
      <c r="K7" s="6"/>
      <c r="L7" s="6"/>
      <c r="M7" s="7"/>
      <c r="N7" s="7"/>
      <c r="O7" s="7"/>
      <c r="P7" s="7"/>
      <c r="Q7" s="7"/>
      <c r="R7" s="7"/>
      <c r="S7" s="7"/>
    </row>
    <row r="8" spans="3:19" ht="34" customHeight="1">
      <c r="C8" s="289" t="s">
        <v>23</v>
      </c>
      <c r="D8" s="290"/>
      <c r="E8" s="291"/>
      <c r="F8" s="292"/>
      <c r="G8" s="292"/>
      <c r="H8" s="292"/>
      <c r="I8" s="292"/>
      <c r="J8" s="292"/>
      <c r="K8" s="292"/>
      <c r="L8" s="292"/>
      <c r="M8" s="292"/>
      <c r="N8" s="84" t="s">
        <v>2</v>
      </c>
      <c r="O8" s="19" t="s">
        <v>15</v>
      </c>
      <c r="P8" s="291"/>
      <c r="Q8" s="292"/>
      <c r="R8" s="292"/>
      <c r="S8" s="293"/>
    </row>
    <row r="9" spans="3:19" ht="28" customHeight="1">
      <c r="C9" s="269" t="s">
        <v>13</v>
      </c>
      <c r="D9" s="270"/>
      <c r="E9" s="271"/>
      <c r="F9" s="271"/>
      <c r="G9" s="271"/>
      <c r="H9" s="271"/>
      <c r="I9" s="271"/>
      <c r="J9" s="271"/>
      <c r="K9" s="271"/>
      <c r="L9" s="271"/>
      <c r="M9" s="85" t="s">
        <v>2</v>
      </c>
      <c r="N9" s="272" t="s">
        <v>7</v>
      </c>
      <c r="O9" s="273"/>
      <c r="P9" s="294"/>
      <c r="Q9" s="294"/>
      <c r="R9" s="294"/>
      <c r="S9" s="295"/>
    </row>
    <row r="10" spans="3:19" ht="28" customHeight="1">
      <c r="C10" s="269" t="s">
        <v>14</v>
      </c>
      <c r="D10" s="270"/>
      <c r="E10" s="271"/>
      <c r="F10" s="271"/>
      <c r="G10" s="271"/>
      <c r="H10" s="271"/>
      <c r="I10" s="271"/>
      <c r="J10" s="271"/>
      <c r="K10" s="271"/>
      <c r="L10" s="271"/>
      <c r="M10" s="85" t="s">
        <v>2</v>
      </c>
      <c r="N10" s="272" t="s">
        <v>7</v>
      </c>
      <c r="O10" s="273"/>
      <c r="P10" s="274"/>
      <c r="Q10" s="274"/>
      <c r="R10" s="274"/>
      <c r="S10" s="275"/>
    </row>
    <row r="11" spans="3:19" ht="22" customHeight="1">
      <c r="C11" s="276" t="s">
        <v>24</v>
      </c>
      <c r="D11" s="277"/>
      <c r="E11" s="17" t="s">
        <v>1</v>
      </c>
      <c r="F11" s="274"/>
      <c r="G11" s="274"/>
      <c r="H11" s="18" t="s">
        <v>19</v>
      </c>
      <c r="I11" s="280"/>
      <c r="J11" s="280"/>
      <c r="K11" s="281"/>
      <c r="L11" s="282" t="s">
        <v>31</v>
      </c>
      <c r="M11" s="283"/>
      <c r="N11" s="284"/>
      <c r="O11" s="284"/>
      <c r="P11" s="284"/>
      <c r="Q11" s="284"/>
      <c r="R11" s="285" t="s">
        <v>32</v>
      </c>
      <c r="S11" s="286"/>
    </row>
    <row r="12" spans="3:19" ht="28" customHeight="1" thickBot="1">
      <c r="C12" s="278"/>
      <c r="D12" s="279"/>
      <c r="E12" s="287"/>
      <c r="F12" s="287"/>
      <c r="G12" s="287"/>
      <c r="H12" s="287"/>
      <c r="I12" s="287"/>
      <c r="J12" s="287"/>
      <c r="K12" s="287"/>
      <c r="L12" s="287"/>
      <c r="M12" s="287"/>
      <c r="N12" s="287"/>
      <c r="O12" s="287"/>
      <c r="P12" s="287"/>
      <c r="Q12" s="287"/>
      <c r="R12" s="287"/>
      <c r="S12" s="288"/>
    </row>
    <row r="13" spans="3:19" ht="15" thickBot="1">
      <c r="C13" s="9" t="s">
        <v>60</v>
      </c>
      <c r="D13" s="9"/>
      <c r="F13" s="7"/>
      <c r="G13" s="7"/>
      <c r="H13" s="7"/>
      <c r="I13" s="7"/>
      <c r="J13" s="7"/>
      <c r="K13" s="7"/>
      <c r="L13" s="7"/>
      <c r="M13" s="7"/>
      <c r="N13" s="7"/>
      <c r="O13" s="7"/>
      <c r="P13" s="7"/>
      <c r="Q13" s="7"/>
      <c r="R13" s="7"/>
      <c r="S13" s="7"/>
    </row>
    <row r="14" spans="3:19" ht="28" customHeight="1" thickBot="1">
      <c r="C14" s="260" t="s">
        <v>50</v>
      </c>
      <c r="D14" s="261"/>
      <c r="E14" s="33" t="s">
        <v>3</v>
      </c>
      <c r="F14" s="42"/>
      <c r="G14" s="264" t="s">
        <v>56</v>
      </c>
      <c r="H14" s="265"/>
      <c r="I14" s="266" t="s">
        <v>51</v>
      </c>
      <c r="J14" s="261"/>
      <c r="K14" s="33" t="s">
        <v>3</v>
      </c>
      <c r="L14" s="42"/>
      <c r="M14" s="264" t="s">
        <v>57</v>
      </c>
      <c r="N14" s="268"/>
      <c r="O14" s="7"/>
      <c r="P14" s="35" t="s">
        <v>3</v>
      </c>
      <c r="Q14" s="40">
        <f>F14+L14</f>
        <v>0</v>
      </c>
      <c r="R14" s="264" t="s">
        <v>59</v>
      </c>
      <c r="S14" s="268"/>
    </row>
    <row r="15" spans="3:19" ht="28" customHeight="1" thickTop="1" thickBot="1">
      <c r="C15" s="262"/>
      <c r="D15" s="263"/>
      <c r="E15" s="34" t="s">
        <v>4</v>
      </c>
      <c r="F15" s="43"/>
      <c r="G15" s="44">
        <f>F14+F15</f>
        <v>0</v>
      </c>
      <c r="H15" s="38" t="s">
        <v>30</v>
      </c>
      <c r="I15" s="267"/>
      <c r="J15" s="263"/>
      <c r="K15" s="34" t="s">
        <v>4</v>
      </c>
      <c r="L15" s="43"/>
      <c r="M15" s="44">
        <f>L14+L15</f>
        <v>0</v>
      </c>
      <c r="N15" s="37" t="s">
        <v>30</v>
      </c>
      <c r="O15" s="7"/>
      <c r="P15" s="36" t="s">
        <v>4</v>
      </c>
      <c r="Q15" s="41">
        <f>F15+L15</f>
        <v>0</v>
      </c>
      <c r="R15" s="39">
        <f>Q14+Q15</f>
        <v>0</v>
      </c>
      <c r="S15" s="37" t="s">
        <v>30</v>
      </c>
    </row>
    <row r="16" spans="3:19" ht="9" customHeight="1">
      <c r="G16" s="87"/>
    </row>
    <row r="17" spans="2:22" ht="15" customHeight="1">
      <c r="O17" s="296" t="s">
        <v>8</v>
      </c>
      <c r="P17" s="296"/>
      <c r="Q17" s="297">
        <f ca="1">TODAY()</f>
        <v>46161</v>
      </c>
      <c r="R17" s="297"/>
      <c r="S17" s="297"/>
    </row>
    <row r="18" spans="2:22" ht="16" customHeight="1">
      <c r="C18" s="184" t="s">
        <v>64</v>
      </c>
      <c r="D18" s="6"/>
      <c r="E18" s="7"/>
      <c r="F18" s="7"/>
      <c r="G18" s="7"/>
      <c r="H18" s="7"/>
      <c r="I18" s="8"/>
      <c r="J18" s="8"/>
      <c r="K18" s="7"/>
      <c r="L18" s="7"/>
      <c r="M18" s="7"/>
      <c r="N18" s="7"/>
      <c r="O18" s="296"/>
      <c r="P18" s="296"/>
      <c r="Q18" s="297"/>
      <c r="R18" s="297"/>
      <c r="S18" s="297"/>
    </row>
    <row r="19" spans="2:22" ht="16" customHeight="1">
      <c r="C19" s="184" t="s">
        <v>148</v>
      </c>
      <c r="D19" s="6"/>
      <c r="E19" s="7"/>
      <c r="F19" s="7"/>
      <c r="G19" s="7"/>
      <c r="H19" s="7"/>
      <c r="I19" s="8"/>
      <c r="J19" s="8"/>
      <c r="K19" s="7"/>
      <c r="L19" s="7"/>
      <c r="M19" s="7"/>
      <c r="N19" s="7"/>
      <c r="O19" s="7"/>
      <c r="P19" s="7"/>
      <c r="Q19" s="7"/>
      <c r="R19" s="7"/>
      <c r="S19" s="7"/>
    </row>
    <row r="20" spans="2:22" s="2" customFormat="1" ht="16" customHeight="1">
      <c r="B20" s="1"/>
      <c r="C20" s="185" t="s">
        <v>53</v>
      </c>
      <c r="D20" s="3"/>
      <c r="E20" s="3"/>
      <c r="F20" s="3"/>
      <c r="G20" s="3"/>
      <c r="H20" s="3"/>
      <c r="I20" s="3"/>
      <c r="J20" s="3"/>
      <c r="K20" s="3"/>
      <c r="L20" s="3"/>
      <c r="M20" s="3"/>
      <c r="N20" s="3"/>
      <c r="O20" s="3"/>
      <c r="P20" s="3"/>
      <c r="Q20" s="3"/>
      <c r="R20" s="3"/>
      <c r="S20" s="3"/>
      <c r="T20" s="1"/>
      <c r="U20" s="1"/>
      <c r="V20" s="1"/>
    </row>
    <row r="21" spans="2:22" s="2" customFormat="1" ht="16" customHeight="1">
      <c r="B21" s="1"/>
      <c r="C21" s="185" t="s">
        <v>52</v>
      </c>
      <c r="D21" s="3"/>
      <c r="E21" s="3"/>
      <c r="F21" s="3"/>
      <c r="G21" s="3"/>
      <c r="H21" s="3"/>
      <c r="I21" s="3"/>
      <c r="J21" s="3"/>
      <c r="K21" s="3"/>
      <c r="L21" s="3"/>
      <c r="M21" s="3"/>
      <c r="N21" s="3"/>
      <c r="O21" s="3"/>
      <c r="P21" s="3"/>
      <c r="Q21" s="248" t="s">
        <v>54</v>
      </c>
      <c r="R21" s="248"/>
      <c r="S21" s="3"/>
      <c r="T21" s="1"/>
      <c r="U21" s="1"/>
      <c r="V21" s="1"/>
    </row>
    <row r="22" spans="2:22" s="2" customFormat="1" ht="23" customHeight="1">
      <c r="B22" s="1"/>
      <c r="C22" s="258" t="s">
        <v>63</v>
      </c>
      <c r="D22" s="258"/>
      <c r="E22" s="258"/>
      <c r="F22" s="258"/>
      <c r="G22" s="258"/>
      <c r="H22" s="258"/>
      <c r="I22" s="258"/>
      <c r="J22" s="258"/>
      <c r="K22" s="258"/>
      <c r="L22" s="258"/>
      <c r="M22" s="258"/>
      <c r="N22" s="258"/>
      <c r="O22" s="258"/>
      <c r="P22" s="3"/>
      <c r="Q22" s="249"/>
      <c r="R22" s="249"/>
      <c r="S22" s="3"/>
      <c r="T22" s="1"/>
      <c r="U22" s="1"/>
      <c r="V22" s="1"/>
    </row>
    <row r="23" spans="2:22" ht="28" customHeight="1">
      <c r="C23" s="250" t="s">
        <v>157</v>
      </c>
      <c r="D23" s="250"/>
      <c r="E23" s="250"/>
      <c r="F23" s="250"/>
      <c r="G23" s="250"/>
      <c r="H23" s="250"/>
      <c r="I23" s="250"/>
      <c r="J23" s="250"/>
      <c r="K23" s="250"/>
      <c r="L23" s="250"/>
      <c r="M23" s="250"/>
    </row>
    <row r="24" spans="2:22" ht="17" customHeight="1">
      <c r="B24" s="76"/>
      <c r="C24" s="76"/>
      <c r="D24" s="76"/>
      <c r="E24" s="76"/>
      <c r="F24" s="76"/>
      <c r="G24" s="76"/>
      <c r="H24" s="76"/>
      <c r="I24" s="76"/>
      <c r="J24" s="76"/>
      <c r="K24" s="76"/>
      <c r="L24" s="76"/>
      <c r="M24" s="76"/>
      <c r="N24" s="76"/>
      <c r="O24" s="76"/>
      <c r="P24" s="76"/>
      <c r="Q24" s="76"/>
      <c r="R24" s="76"/>
      <c r="S24" s="76"/>
    </row>
    <row r="25" spans="2:22" ht="12" customHeight="1">
      <c r="C25" s="259" t="s">
        <v>62</v>
      </c>
      <c r="D25" s="259"/>
      <c r="E25" s="259"/>
      <c r="F25" s="259"/>
      <c r="G25" s="259"/>
    </row>
    <row r="26" spans="2:22" s="88" customFormat="1" ht="21" customHeight="1" thickBot="1">
      <c r="C26" s="89" t="s">
        <v>45</v>
      </c>
      <c r="D26" s="46"/>
      <c r="E26" s="47"/>
      <c r="F26" s="47"/>
      <c r="G26" s="47"/>
      <c r="H26" s="47"/>
      <c r="I26" s="46"/>
      <c r="J26" s="46"/>
      <c r="K26" s="47"/>
      <c r="L26" s="47"/>
      <c r="M26" s="47"/>
      <c r="N26" s="47"/>
      <c r="O26" s="47"/>
      <c r="P26" s="47"/>
      <c r="Q26" s="47"/>
      <c r="R26" s="47"/>
      <c r="S26" s="47"/>
    </row>
    <row r="27" spans="2:22" ht="17" customHeight="1" thickBot="1">
      <c r="C27" s="251" t="s">
        <v>58</v>
      </c>
      <c r="D27" s="252"/>
      <c r="E27" s="252"/>
      <c r="F27" s="252"/>
      <c r="G27" s="252"/>
      <c r="H27" s="252"/>
      <c r="I27" s="64" t="s">
        <v>36</v>
      </c>
      <c r="J27" s="64" t="s">
        <v>37</v>
      </c>
      <c r="K27" s="65" t="s">
        <v>38</v>
      </c>
      <c r="L27" s="253" t="s">
        <v>39</v>
      </c>
      <c r="M27" s="254"/>
      <c r="N27" s="254"/>
      <c r="O27" s="254"/>
      <c r="P27" s="255"/>
      <c r="Q27" s="256" t="s">
        <v>48</v>
      </c>
      <c r="R27" s="256"/>
      <c r="S27" s="257"/>
    </row>
    <row r="28" spans="2:22" ht="27" customHeight="1" thickTop="1">
      <c r="C28" s="59"/>
      <c r="D28" s="60" t="s">
        <v>9</v>
      </c>
      <c r="E28" s="61"/>
      <c r="F28" s="62" t="s">
        <v>10</v>
      </c>
      <c r="G28" s="61"/>
      <c r="H28" s="62" t="s">
        <v>35</v>
      </c>
      <c r="I28" s="63"/>
      <c r="J28" s="63"/>
      <c r="K28" s="63"/>
      <c r="L28" s="236"/>
      <c r="M28" s="237"/>
      <c r="N28" s="237"/>
      <c r="O28" s="237"/>
      <c r="P28" s="73"/>
      <c r="Q28" s="238"/>
      <c r="R28" s="238"/>
      <c r="S28" s="239"/>
    </row>
    <row r="29" spans="2:22" ht="27" customHeight="1">
      <c r="C29" s="53"/>
      <c r="D29" s="50" t="s">
        <v>9</v>
      </c>
      <c r="E29" s="51"/>
      <c r="F29" s="52" t="s">
        <v>10</v>
      </c>
      <c r="G29" s="51"/>
      <c r="H29" s="52" t="s">
        <v>35</v>
      </c>
      <c r="I29" s="49"/>
      <c r="J29" s="49"/>
      <c r="K29" s="49"/>
      <c r="L29" s="240"/>
      <c r="M29" s="241"/>
      <c r="N29" s="241"/>
      <c r="O29" s="241"/>
      <c r="P29" s="74"/>
      <c r="Q29" s="242"/>
      <c r="R29" s="242"/>
      <c r="S29" s="243"/>
    </row>
    <row r="30" spans="2:22" ht="27" customHeight="1" thickBot="1">
      <c r="C30" s="54"/>
      <c r="D30" s="55" t="s">
        <v>9</v>
      </c>
      <c r="E30" s="56"/>
      <c r="F30" s="57" t="s">
        <v>10</v>
      </c>
      <c r="G30" s="56"/>
      <c r="H30" s="57" t="s">
        <v>35</v>
      </c>
      <c r="I30" s="58"/>
      <c r="J30" s="58"/>
      <c r="K30" s="58"/>
      <c r="L30" s="244"/>
      <c r="M30" s="245"/>
      <c r="N30" s="245"/>
      <c r="O30" s="245"/>
      <c r="P30" s="75"/>
      <c r="Q30" s="246"/>
      <c r="R30" s="246"/>
      <c r="S30" s="247"/>
    </row>
    <row r="31" spans="2:22" ht="28" customHeight="1" thickBot="1">
      <c r="C31" s="234" t="s">
        <v>150</v>
      </c>
      <c r="D31" s="234"/>
      <c r="E31" s="234"/>
      <c r="F31" s="234"/>
      <c r="G31" s="234"/>
      <c r="H31" s="234"/>
      <c r="I31" s="234"/>
      <c r="J31" s="234"/>
      <c r="K31" s="234"/>
      <c r="L31" s="234"/>
      <c r="M31" s="235"/>
      <c r="N31" s="220" t="s">
        <v>40</v>
      </c>
      <c r="O31" s="221"/>
      <c r="P31" s="221"/>
      <c r="Q31" s="222">
        <f>SUM(Q28:S30)</f>
        <v>0</v>
      </c>
      <c r="R31" s="223"/>
      <c r="S31" s="224"/>
    </row>
    <row r="32" spans="2:22" ht="5" customHeight="1">
      <c r="C32" s="8"/>
      <c r="D32" s="8"/>
      <c r="E32" s="7"/>
      <c r="F32" s="7"/>
      <c r="G32" s="7"/>
      <c r="H32" s="7"/>
      <c r="I32" s="8"/>
      <c r="J32" s="8"/>
      <c r="K32" s="7"/>
      <c r="L32" s="7"/>
      <c r="M32" s="7"/>
      <c r="N32" s="7"/>
      <c r="O32" s="7"/>
      <c r="P32" s="7"/>
      <c r="Q32" s="7"/>
      <c r="R32" s="7"/>
      <c r="S32" s="7"/>
    </row>
    <row r="33" spans="3:19" ht="16" thickBot="1">
      <c r="C33" s="48" t="s">
        <v>55</v>
      </c>
      <c r="D33" s="8"/>
      <c r="E33" s="7"/>
      <c r="F33" s="7"/>
      <c r="G33" s="7"/>
      <c r="H33" s="7"/>
      <c r="I33" s="8"/>
      <c r="J33" s="8"/>
      <c r="K33" s="7"/>
      <c r="L33" s="7"/>
      <c r="M33" s="7"/>
      <c r="N33" s="7"/>
      <c r="O33" s="7"/>
      <c r="P33" s="7"/>
      <c r="Q33" s="7"/>
      <c r="R33" s="7"/>
      <c r="S33" s="7"/>
    </row>
    <row r="34" spans="3:19" ht="14" customHeight="1">
      <c r="C34" s="225" t="s">
        <v>42</v>
      </c>
      <c r="D34" s="225"/>
      <c r="E34" s="225"/>
      <c r="F34" s="226" t="s">
        <v>43</v>
      </c>
      <c r="G34" s="226"/>
      <c r="H34" s="7"/>
      <c r="I34" s="225" t="s">
        <v>47</v>
      </c>
      <c r="J34" s="225"/>
      <c r="K34" s="225"/>
      <c r="L34" s="226" t="s">
        <v>43</v>
      </c>
      <c r="M34" s="226"/>
      <c r="N34" s="7"/>
      <c r="O34" s="66" t="s">
        <v>28</v>
      </c>
      <c r="P34" s="32" t="s">
        <v>44</v>
      </c>
      <c r="Q34" s="227" t="s">
        <v>49</v>
      </c>
      <c r="R34" s="227"/>
      <c r="S34" s="228"/>
    </row>
    <row r="35" spans="3:19" ht="23" customHeight="1" thickBot="1">
      <c r="C35" s="229" t="s">
        <v>41</v>
      </c>
      <c r="D35" s="229"/>
      <c r="E35" s="229"/>
      <c r="F35" s="230">
        <v>8000</v>
      </c>
      <c r="G35" s="230"/>
      <c r="H35" s="7"/>
      <c r="I35" s="229" t="s">
        <v>19</v>
      </c>
      <c r="J35" s="229"/>
      <c r="K35" s="229"/>
      <c r="L35" s="230"/>
      <c r="M35" s="230"/>
      <c r="N35" s="7"/>
      <c r="O35" s="71">
        <f>R15</f>
        <v>0</v>
      </c>
      <c r="P35" s="72"/>
      <c r="Q35" s="231">
        <f>F35*O35*P35+L35*O35</f>
        <v>0</v>
      </c>
      <c r="R35" s="232"/>
      <c r="S35" s="233"/>
    </row>
    <row r="36" spans="3:19" ht="12" customHeight="1">
      <c r="C36" s="67"/>
      <c r="D36" s="67"/>
      <c r="E36" s="67"/>
      <c r="F36" s="68"/>
      <c r="G36" s="68"/>
      <c r="H36" s="7"/>
      <c r="I36" s="67"/>
      <c r="J36" s="67"/>
      <c r="K36" s="67"/>
      <c r="L36" s="68"/>
      <c r="M36" s="68"/>
      <c r="N36" s="7"/>
      <c r="O36" s="45"/>
      <c r="P36" s="45"/>
      <c r="Q36" s="69"/>
      <c r="R36" s="70"/>
      <c r="S36" s="70"/>
    </row>
    <row r="37" spans="3:19" ht="23" customHeight="1">
      <c r="C37" s="67"/>
      <c r="D37" s="67"/>
      <c r="E37" s="67"/>
      <c r="F37" s="68"/>
      <c r="G37" s="68"/>
      <c r="H37" s="7"/>
      <c r="I37" s="67"/>
      <c r="J37" s="67"/>
      <c r="K37" s="215" t="s">
        <v>61</v>
      </c>
      <c r="L37" s="216"/>
      <c r="M37" s="216"/>
      <c r="N37" s="216"/>
      <c r="O37" s="216"/>
      <c r="P37" s="216"/>
      <c r="Q37" s="217">
        <f>Q31+Q35</f>
        <v>0</v>
      </c>
      <c r="R37" s="218"/>
      <c r="S37" s="219"/>
    </row>
    <row r="38" spans="3:19" ht="21" customHeight="1"/>
    <row r="39" spans="3:19" ht="21" customHeight="1"/>
    <row r="40" spans="3:19" ht="21" customHeight="1"/>
    <row r="41" spans="3:19" ht="21" customHeight="1"/>
    <row r="42" spans="3:19" ht="21" customHeight="1"/>
    <row r="43" spans="3:19" ht="21" customHeight="1"/>
    <row r="44" spans="3:19" ht="21" customHeight="1"/>
    <row r="45" spans="3:19" ht="21" customHeight="1"/>
    <row r="46" spans="3:19" ht="21" customHeight="1"/>
    <row r="47" spans="3:19" ht="21" customHeight="1"/>
    <row r="48" spans="3:19" ht="17" customHeight="1"/>
    <row r="49" spans="2:22" ht="17" customHeight="1"/>
    <row r="50" spans="2:22" ht="17" customHeight="1"/>
    <row r="51" spans="2:22" ht="17" customHeight="1"/>
    <row r="52" spans="2:22" ht="17" customHeight="1"/>
    <row r="53" spans="2:22" ht="17" customHeight="1"/>
    <row r="54" spans="2:22" ht="16" customHeight="1"/>
    <row r="55" spans="2:22" ht="16" customHeight="1"/>
    <row r="56" spans="2:22" ht="16" customHeight="1"/>
    <row r="57" spans="2:22" s="4" customFormat="1" ht="16" customHeight="1">
      <c r="B57" s="1"/>
      <c r="C57" s="1"/>
      <c r="D57" s="1"/>
      <c r="E57" s="1"/>
      <c r="F57" s="1"/>
      <c r="G57" s="1"/>
      <c r="H57" s="1"/>
      <c r="I57" s="1"/>
      <c r="J57" s="1"/>
      <c r="K57" s="1"/>
      <c r="L57" s="1"/>
      <c r="M57" s="1"/>
      <c r="N57" s="1"/>
      <c r="O57" s="1"/>
      <c r="P57" s="1"/>
      <c r="Q57" s="1"/>
      <c r="R57" s="1"/>
      <c r="S57" s="1"/>
      <c r="T57" s="1"/>
      <c r="U57" s="1"/>
      <c r="V57" s="1"/>
    </row>
    <row r="58" spans="2:22" s="4" customFormat="1" ht="14" customHeight="1">
      <c r="B58" s="1"/>
      <c r="C58" s="1"/>
      <c r="D58" s="1"/>
      <c r="E58" s="1"/>
      <c r="F58" s="1"/>
      <c r="G58" s="1"/>
      <c r="H58" s="1"/>
      <c r="I58" s="1"/>
      <c r="J58" s="1"/>
      <c r="K58" s="1"/>
      <c r="L58" s="1"/>
      <c r="M58" s="1"/>
      <c r="N58" s="1"/>
      <c r="O58" s="1"/>
      <c r="P58" s="1"/>
      <c r="Q58" s="1"/>
      <c r="R58" s="1"/>
      <c r="S58" s="1"/>
      <c r="T58" s="1"/>
      <c r="U58" s="1"/>
      <c r="V58" s="1"/>
    </row>
  </sheetData>
  <mergeCells count="68">
    <mergeCell ref="O18:P18"/>
    <mergeCell ref="Q18:S18"/>
    <mergeCell ref="O17:P17"/>
    <mergeCell ref="Q17:S17"/>
    <mergeCell ref="C1:M2"/>
    <mergeCell ref="C4:D4"/>
    <mergeCell ref="N4:O4"/>
    <mergeCell ref="O3:P3"/>
    <mergeCell ref="Q3:S3"/>
    <mergeCell ref="N1:S2"/>
    <mergeCell ref="C5:D5"/>
    <mergeCell ref="P5:Q5"/>
    <mergeCell ref="C6:D6"/>
    <mergeCell ref="G6:I6"/>
    <mergeCell ref="K6:L6"/>
    <mergeCell ref="M6:S6"/>
    <mergeCell ref="C8:D8"/>
    <mergeCell ref="E8:M8"/>
    <mergeCell ref="P8:S8"/>
    <mergeCell ref="C9:D9"/>
    <mergeCell ref="E9:L9"/>
    <mergeCell ref="N9:O9"/>
    <mergeCell ref="P9:S9"/>
    <mergeCell ref="C10:D10"/>
    <mergeCell ref="E10:L10"/>
    <mergeCell ref="N10:O10"/>
    <mergeCell ref="P10:S10"/>
    <mergeCell ref="C11:D12"/>
    <mergeCell ref="F11:G11"/>
    <mergeCell ref="I11:K11"/>
    <mergeCell ref="L11:M11"/>
    <mergeCell ref="N11:Q11"/>
    <mergeCell ref="R11:S11"/>
    <mergeCell ref="E12:S12"/>
    <mergeCell ref="C14:D15"/>
    <mergeCell ref="G14:H14"/>
    <mergeCell ref="I14:J15"/>
    <mergeCell ref="M14:N14"/>
    <mergeCell ref="R14:S14"/>
    <mergeCell ref="Q21:R21"/>
    <mergeCell ref="Q22:R22"/>
    <mergeCell ref="C23:M23"/>
    <mergeCell ref="C27:H27"/>
    <mergeCell ref="L27:P27"/>
    <mergeCell ref="Q27:S27"/>
    <mergeCell ref="C22:O22"/>
    <mergeCell ref="C25:G25"/>
    <mergeCell ref="L28:O28"/>
    <mergeCell ref="Q28:S28"/>
    <mergeCell ref="L29:O29"/>
    <mergeCell ref="Q29:S29"/>
    <mergeCell ref="L30:O30"/>
    <mergeCell ref="Q30:S30"/>
    <mergeCell ref="K37:P37"/>
    <mergeCell ref="Q37:S37"/>
    <mergeCell ref="N31:P31"/>
    <mergeCell ref="Q31:S31"/>
    <mergeCell ref="C34:E34"/>
    <mergeCell ref="F34:G34"/>
    <mergeCell ref="I34:K34"/>
    <mergeCell ref="L34:M34"/>
    <mergeCell ref="Q34:S34"/>
    <mergeCell ref="C35:E35"/>
    <mergeCell ref="F35:G35"/>
    <mergeCell ref="I35:K35"/>
    <mergeCell ref="L35:M35"/>
    <mergeCell ref="Q35:S35"/>
    <mergeCell ref="C31:M31"/>
  </mergeCells>
  <phoneticPr fontId="2"/>
  <dataValidations count="6">
    <dataValidation type="list" allowBlank="1" showInputMessage="1" showErrorMessage="1" sqref="G28:G30" xr:uid="{3737D639-23AA-464C-AEAA-1E2419B25420}">
      <formula1>"月,火,水,木,金,土,日"</formula1>
    </dataValidation>
    <dataValidation type="list" allowBlank="1" showInputMessage="1" showErrorMessage="1" sqref="L28:O30" xr:uid="{C5603835-3B0E-214D-9B37-5377226F45B0}">
      <formula1>"北小体育館(土出体育館),新井グラウンド,小川体育館,"</formula1>
    </dataValidation>
    <dataValidation type="list" allowBlank="1" showInputMessage="1" showErrorMessage="1" sqref="I28:K30" xr:uid="{CF8D51B4-84E0-6B4D-8EDA-7060CCD6B807}">
      <formula1>"不要,○,未定,　　,"</formula1>
    </dataValidation>
    <dataValidation type="list" allowBlank="1" showInputMessage="1" showErrorMessage="1" sqref="P4" xr:uid="{B1D933AA-89D5-3F40-9438-ED4DA92397FB}">
      <formula1>"午前,午後"</formula1>
    </dataValidation>
    <dataValidation type="list" allowBlank="1" showInputMessage="1" showErrorMessage="1" sqref="R11" xr:uid="{D2BB258B-F1A3-3547-88CA-9495CF5AB6C6}">
      <formula1>"県,都"</formula1>
    </dataValidation>
    <dataValidation type="list" allowBlank="1" showInputMessage="1" showErrorMessage="1" sqref="G6:I7" xr:uid="{A706D1DF-360B-BC48-AFAA-1F5F09797E92}">
      <formula1>"昼食,昼食(弁当持込み),夕食,未定"</formula1>
    </dataValidation>
  </dataValidations>
  <pageMargins left="0.4" right="0.45" top="0.5" bottom="0.25" header="0.3" footer="0.3"/>
  <pageSetup paperSize="9" orientation="portrait" horizontalDpi="4294967293" verticalDpi="0" r:id="rId1"/>
  <colBreaks count="1" manualBreakCount="1">
    <brk id="1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CAFC3-0479-814A-A2DF-2088C937CC87}">
  <dimension ref="A1:M28"/>
  <sheetViews>
    <sheetView tabSelected="1" zoomScale="125" workbookViewId="0">
      <selection activeCell="E27" sqref="E27:G27"/>
    </sheetView>
  </sheetViews>
  <sheetFormatPr baseColWidth="10" defaultColWidth="9.42578125" defaultRowHeight="14"/>
  <cols>
    <col min="1" max="1" width="8.28515625" style="90" bestFit="1" customWidth="1"/>
    <col min="2" max="2" width="10.5703125" style="91" customWidth="1"/>
    <col min="3" max="3" width="9.42578125" style="91" customWidth="1"/>
    <col min="4" max="4" width="5.28515625" style="91" customWidth="1"/>
    <col min="5" max="5" width="3.28515625" style="91" customWidth="1"/>
    <col min="6" max="6" width="5" style="91" customWidth="1"/>
    <col min="7" max="7" width="6.7109375" style="91" customWidth="1"/>
    <col min="8" max="8" width="11.7109375" style="91" customWidth="1"/>
    <col min="9" max="13" width="8.5703125" style="91" customWidth="1"/>
    <col min="14" max="14" width="3.42578125" style="91" customWidth="1"/>
    <col min="15" max="15" width="5.42578125" style="91" customWidth="1"/>
    <col min="16" max="16" width="1.85546875" style="91" customWidth="1"/>
    <col min="17" max="17" width="5.7109375" style="91" customWidth="1"/>
    <col min="18" max="256" width="9.42578125" style="91"/>
    <col min="257" max="257" width="8.28515625" style="91" bestFit="1" customWidth="1"/>
    <col min="258" max="258" width="10.5703125" style="91" customWidth="1"/>
    <col min="259" max="259" width="9.42578125" style="91"/>
    <col min="260" max="260" width="5.28515625" style="91" customWidth="1"/>
    <col min="261" max="261" width="3.28515625" style="91" customWidth="1"/>
    <col min="262" max="262" width="4.42578125" style="91" customWidth="1"/>
    <col min="263" max="263" width="5.85546875" style="91" customWidth="1"/>
    <col min="264" max="264" width="11.7109375" style="91" customWidth="1"/>
    <col min="265" max="269" width="8.5703125" style="91" customWidth="1"/>
    <col min="270" max="270" width="3.42578125" style="91" customWidth="1"/>
    <col min="271" max="271" width="5.42578125" style="91" customWidth="1"/>
    <col min="272" max="272" width="1.85546875" style="91" customWidth="1"/>
    <col min="273" max="273" width="5.7109375" style="91" customWidth="1"/>
    <col min="274" max="512" width="9.42578125" style="91"/>
    <col min="513" max="513" width="8.28515625" style="91" bestFit="1" customWidth="1"/>
    <col min="514" max="514" width="10.5703125" style="91" customWidth="1"/>
    <col min="515" max="515" width="9.42578125" style="91"/>
    <col min="516" max="516" width="5.28515625" style="91" customWidth="1"/>
    <col min="517" max="517" width="3.28515625" style="91" customWidth="1"/>
    <col min="518" max="518" width="4.42578125" style="91" customWidth="1"/>
    <col min="519" max="519" width="5.85546875" style="91" customWidth="1"/>
    <col min="520" max="520" width="11.7109375" style="91" customWidth="1"/>
    <col min="521" max="525" width="8.5703125" style="91" customWidth="1"/>
    <col min="526" max="526" width="3.42578125" style="91" customWidth="1"/>
    <col min="527" max="527" width="5.42578125" style="91" customWidth="1"/>
    <col min="528" max="528" width="1.85546875" style="91" customWidth="1"/>
    <col min="529" max="529" width="5.7109375" style="91" customWidth="1"/>
    <col min="530" max="768" width="9.42578125" style="91"/>
    <col min="769" max="769" width="8.28515625" style="91" bestFit="1" customWidth="1"/>
    <col min="770" max="770" width="10.5703125" style="91" customWidth="1"/>
    <col min="771" max="771" width="9.42578125" style="91"/>
    <col min="772" max="772" width="5.28515625" style="91" customWidth="1"/>
    <col min="773" max="773" width="3.28515625" style="91" customWidth="1"/>
    <col min="774" max="774" width="4.42578125" style="91" customWidth="1"/>
    <col min="775" max="775" width="5.85546875" style="91" customWidth="1"/>
    <col min="776" max="776" width="11.7109375" style="91" customWidth="1"/>
    <col min="777" max="781" width="8.5703125" style="91" customWidth="1"/>
    <col min="782" max="782" width="3.42578125" style="91" customWidth="1"/>
    <col min="783" max="783" width="5.42578125" style="91" customWidth="1"/>
    <col min="784" max="784" width="1.85546875" style="91" customWidth="1"/>
    <col min="785" max="785" width="5.7109375" style="91" customWidth="1"/>
    <col min="786" max="1024" width="9.42578125" style="91"/>
    <col min="1025" max="1025" width="8.28515625" style="91" bestFit="1" customWidth="1"/>
    <col min="1026" max="1026" width="10.5703125" style="91" customWidth="1"/>
    <col min="1027" max="1027" width="9.42578125" style="91"/>
    <col min="1028" max="1028" width="5.28515625" style="91" customWidth="1"/>
    <col min="1029" max="1029" width="3.28515625" style="91" customWidth="1"/>
    <col min="1030" max="1030" width="4.42578125" style="91" customWidth="1"/>
    <col min="1031" max="1031" width="5.85546875" style="91" customWidth="1"/>
    <col min="1032" max="1032" width="11.7109375" style="91" customWidth="1"/>
    <col min="1033" max="1037" width="8.5703125" style="91" customWidth="1"/>
    <col min="1038" max="1038" width="3.42578125" style="91" customWidth="1"/>
    <col min="1039" max="1039" width="5.42578125" style="91" customWidth="1"/>
    <col min="1040" max="1040" width="1.85546875" style="91" customWidth="1"/>
    <col min="1041" max="1041" width="5.7109375" style="91" customWidth="1"/>
    <col min="1042" max="1280" width="9.42578125" style="91"/>
    <col min="1281" max="1281" width="8.28515625" style="91" bestFit="1" customWidth="1"/>
    <col min="1282" max="1282" width="10.5703125" style="91" customWidth="1"/>
    <col min="1283" max="1283" width="9.42578125" style="91"/>
    <col min="1284" max="1284" width="5.28515625" style="91" customWidth="1"/>
    <col min="1285" max="1285" width="3.28515625" style="91" customWidth="1"/>
    <col min="1286" max="1286" width="4.42578125" style="91" customWidth="1"/>
    <col min="1287" max="1287" width="5.85546875" style="91" customWidth="1"/>
    <col min="1288" max="1288" width="11.7109375" style="91" customWidth="1"/>
    <col min="1289" max="1293" width="8.5703125" style="91" customWidth="1"/>
    <col min="1294" max="1294" width="3.42578125" style="91" customWidth="1"/>
    <col min="1295" max="1295" width="5.42578125" style="91" customWidth="1"/>
    <col min="1296" max="1296" width="1.85546875" style="91" customWidth="1"/>
    <col min="1297" max="1297" width="5.7109375" style="91" customWidth="1"/>
    <col min="1298" max="1536" width="9.42578125" style="91"/>
    <col min="1537" max="1537" width="8.28515625" style="91" bestFit="1" customWidth="1"/>
    <col min="1538" max="1538" width="10.5703125" style="91" customWidth="1"/>
    <col min="1539" max="1539" width="9.42578125" style="91"/>
    <col min="1540" max="1540" width="5.28515625" style="91" customWidth="1"/>
    <col min="1541" max="1541" width="3.28515625" style="91" customWidth="1"/>
    <col min="1542" max="1542" width="4.42578125" style="91" customWidth="1"/>
    <col min="1543" max="1543" width="5.85546875" style="91" customWidth="1"/>
    <col min="1544" max="1544" width="11.7109375" style="91" customWidth="1"/>
    <col min="1545" max="1549" width="8.5703125" style="91" customWidth="1"/>
    <col min="1550" max="1550" width="3.42578125" style="91" customWidth="1"/>
    <col min="1551" max="1551" width="5.42578125" style="91" customWidth="1"/>
    <col min="1552" max="1552" width="1.85546875" style="91" customWidth="1"/>
    <col min="1553" max="1553" width="5.7109375" style="91" customWidth="1"/>
    <col min="1554" max="1792" width="9.42578125" style="91"/>
    <col min="1793" max="1793" width="8.28515625" style="91" bestFit="1" customWidth="1"/>
    <col min="1794" max="1794" width="10.5703125" style="91" customWidth="1"/>
    <col min="1795" max="1795" width="9.42578125" style="91"/>
    <col min="1796" max="1796" width="5.28515625" style="91" customWidth="1"/>
    <col min="1797" max="1797" width="3.28515625" style="91" customWidth="1"/>
    <col min="1798" max="1798" width="4.42578125" style="91" customWidth="1"/>
    <col min="1799" max="1799" width="5.85546875" style="91" customWidth="1"/>
    <col min="1800" max="1800" width="11.7109375" style="91" customWidth="1"/>
    <col min="1801" max="1805" width="8.5703125" style="91" customWidth="1"/>
    <col min="1806" max="1806" width="3.42578125" style="91" customWidth="1"/>
    <col min="1807" max="1807" width="5.42578125" style="91" customWidth="1"/>
    <col min="1808" max="1808" width="1.85546875" style="91" customWidth="1"/>
    <col min="1809" max="1809" width="5.7109375" style="91" customWidth="1"/>
    <col min="1810" max="2048" width="9.42578125" style="91"/>
    <col min="2049" max="2049" width="8.28515625" style="91" bestFit="1" customWidth="1"/>
    <col min="2050" max="2050" width="10.5703125" style="91" customWidth="1"/>
    <col min="2051" max="2051" width="9.42578125" style="91"/>
    <col min="2052" max="2052" width="5.28515625" style="91" customWidth="1"/>
    <col min="2053" max="2053" width="3.28515625" style="91" customWidth="1"/>
    <col min="2054" max="2054" width="4.42578125" style="91" customWidth="1"/>
    <col min="2055" max="2055" width="5.85546875" style="91" customWidth="1"/>
    <col min="2056" max="2056" width="11.7109375" style="91" customWidth="1"/>
    <col min="2057" max="2061" width="8.5703125" style="91" customWidth="1"/>
    <col min="2062" max="2062" width="3.42578125" style="91" customWidth="1"/>
    <col min="2063" max="2063" width="5.42578125" style="91" customWidth="1"/>
    <col min="2064" max="2064" width="1.85546875" style="91" customWidth="1"/>
    <col min="2065" max="2065" width="5.7109375" style="91" customWidth="1"/>
    <col min="2066" max="2304" width="9.42578125" style="91"/>
    <col min="2305" max="2305" width="8.28515625" style="91" bestFit="1" customWidth="1"/>
    <col min="2306" max="2306" width="10.5703125" style="91" customWidth="1"/>
    <col min="2307" max="2307" width="9.42578125" style="91"/>
    <col min="2308" max="2308" width="5.28515625" style="91" customWidth="1"/>
    <col min="2309" max="2309" width="3.28515625" style="91" customWidth="1"/>
    <col min="2310" max="2310" width="4.42578125" style="91" customWidth="1"/>
    <col min="2311" max="2311" width="5.85546875" style="91" customWidth="1"/>
    <col min="2312" max="2312" width="11.7109375" style="91" customWidth="1"/>
    <col min="2313" max="2317" width="8.5703125" style="91" customWidth="1"/>
    <col min="2318" max="2318" width="3.42578125" style="91" customWidth="1"/>
    <col min="2319" max="2319" width="5.42578125" style="91" customWidth="1"/>
    <col min="2320" max="2320" width="1.85546875" style="91" customWidth="1"/>
    <col min="2321" max="2321" width="5.7109375" style="91" customWidth="1"/>
    <col min="2322" max="2560" width="9.42578125" style="91"/>
    <col min="2561" max="2561" width="8.28515625" style="91" bestFit="1" customWidth="1"/>
    <col min="2562" max="2562" width="10.5703125" style="91" customWidth="1"/>
    <col min="2563" max="2563" width="9.42578125" style="91"/>
    <col min="2564" max="2564" width="5.28515625" style="91" customWidth="1"/>
    <col min="2565" max="2565" width="3.28515625" style="91" customWidth="1"/>
    <col min="2566" max="2566" width="4.42578125" style="91" customWidth="1"/>
    <col min="2567" max="2567" width="5.85546875" style="91" customWidth="1"/>
    <col min="2568" max="2568" width="11.7109375" style="91" customWidth="1"/>
    <col min="2569" max="2573" width="8.5703125" style="91" customWidth="1"/>
    <col min="2574" max="2574" width="3.42578125" style="91" customWidth="1"/>
    <col min="2575" max="2575" width="5.42578125" style="91" customWidth="1"/>
    <col min="2576" max="2576" width="1.85546875" style="91" customWidth="1"/>
    <col min="2577" max="2577" width="5.7109375" style="91" customWidth="1"/>
    <col min="2578" max="2816" width="9.42578125" style="91"/>
    <col min="2817" max="2817" width="8.28515625" style="91" bestFit="1" customWidth="1"/>
    <col min="2818" max="2818" width="10.5703125" style="91" customWidth="1"/>
    <col min="2819" max="2819" width="9.42578125" style="91"/>
    <col min="2820" max="2820" width="5.28515625" style="91" customWidth="1"/>
    <col min="2821" max="2821" width="3.28515625" style="91" customWidth="1"/>
    <col min="2822" max="2822" width="4.42578125" style="91" customWidth="1"/>
    <col min="2823" max="2823" width="5.85546875" style="91" customWidth="1"/>
    <col min="2824" max="2824" width="11.7109375" style="91" customWidth="1"/>
    <col min="2825" max="2829" width="8.5703125" style="91" customWidth="1"/>
    <col min="2830" max="2830" width="3.42578125" style="91" customWidth="1"/>
    <col min="2831" max="2831" width="5.42578125" style="91" customWidth="1"/>
    <col min="2832" max="2832" width="1.85546875" style="91" customWidth="1"/>
    <col min="2833" max="2833" width="5.7109375" style="91" customWidth="1"/>
    <col min="2834" max="3072" width="9.42578125" style="91"/>
    <col min="3073" max="3073" width="8.28515625" style="91" bestFit="1" customWidth="1"/>
    <col min="3074" max="3074" width="10.5703125" style="91" customWidth="1"/>
    <col min="3075" max="3075" width="9.42578125" style="91"/>
    <col min="3076" max="3076" width="5.28515625" style="91" customWidth="1"/>
    <col min="3077" max="3077" width="3.28515625" style="91" customWidth="1"/>
    <col min="3078" max="3078" width="4.42578125" style="91" customWidth="1"/>
    <col min="3079" max="3079" width="5.85546875" style="91" customWidth="1"/>
    <col min="3080" max="3080" width="11.7109375" style="91" customWidth="1"/>
    <col min="3081" max="3085" width="8.5703125" style="91" customWidth="1"/>
    <col min="3086" max="3086" width="3.42578125" style="91" customWidth="1"/>
    <col min="3087" max="3087" width="5.42578125" style="91" customWidth="1"/>
    <col min="3088" max="3088" width="1.85546875" style="91" customWidth="1"/>
    <col min="3089" max="3089" width="5.7109375" style="91" customWidth="1"/>
    <col min="3090" max="3328" width="9.42578125" style="91"/>
    <col min="3329" max="3329" width="8.28515625" style="91" bestFit="1" customWidth="1"/>
    <col min="3330" max="3330" width="10.5703125" style="91" customWidth="1"/>
    <col min="3331" max="3331" width="9.42578125" style="91"/>
    <col min="3332" max="3332" width="5.28515625" style="91" customWidth="1"/>
    <col min="3333" max="3333" width="3.28515625" style="91" customWidth="1"/>
    <col min="3334" max="3334" width="4.42578125" style="91" customWidth="1"/>
    <col min="3335" max="3335" width="5.85546875" style="91" customWidth="1"/>
    <col min="3336" max="3336" width="11.7109375" style="91" customWidth="1"/>
    <col min="3337" max="3341" width="8.5703125" style="91" customWidth="1"/>
    <col min="3342" max="3342" width="3.42578125" style="91" customWidth="1"/>
    <col min="3343" max="3343" width="5.42578125" style="91" customWidth="1"/>
    <col min="3344" max="3344" width="1.85546875" style="91" customWidth="1"/>
    <col min="3345" max="3345" width="5.7109375" style="91" customWidth="1"/>
    <col min="3346" max="3584" width="9.42578125" style="91"/>
    <col min="3585" max="3585" width="8.28515625" style="91" bestFit="1" customWidth="1"/>
    <col min="3586" max="3586" width="10.5703125" style="91" customWidth="1"/>
    <col min="3587" max="3587" width="9.42578125" style="91"/>
    <col min="3588" max="3588" width="5.28515625" style="91" customWidth="1"/>
    <col min="3589" max="3589" width="3.28515625" style="91" customWidth="1"/>
    <col min="3590" max="3590" width="4.42578125" style="91" customWidth="1"/>
    <col min="3591" max="3591" width="5.85546875" style="91" customWidth="1"/>
    <col min="3592" max="3592" width="11.7109375" style="91" customWidth="1"/>
    <col min="3593" max="3597" width="8.5703125" style="91" customWidth="1"/>
    <col min="3598" max="3598" width="3.42578125" style="91" customWidth="1"/>
    <col min="3599" max="3599" width="5.42578125" style="91" customWidth="1"/>
    <col min="3600" max="3600" width="1.85546875" style="91" customWidth="1"/>
    <col min="3601" max="3601" width="5.7109375" style="91" customWidth="1"/>
    <col min="3602" max="3840" width="9.42578125" style="91"/>
    <col min="3841" max="3841" width="8.28515625" style="91" bestFit="1" customWidth="1"/>
    <col min="3842" max="3842" width="10.5703125" style="91" customWidth="1"/>
    <col min="3843" max="3843" width="9.42578125" style="91"/>
    <col min="3844" max="3844" width="5.28515625" style="91" customWidth="1"/>
    <col min="3845" max="3845" width="3.28515625" style="91" customWidth="1"/>
    <col min="3846" max="3846" width="4.42578125" style="91" customWidth="1"/>
    <col min="3847" max="3847" width="5.85546875" style="91" customWidth="1"/>
    <col min="3848" max="3848" width="11.7109375" style="91" customWidth="1"/>
    <col min="3849" max="3853" width="8.5703125" style="91" customWidth="1"/>
    <col min="3854" max="3854" width="3.42578125" style="91" customWidth="1"/>
    <col min="3855" max="3855" width="5.42578125" style="91" customWidth="1"/>
    <col min="3856" max="3856" width="1.85546875" style="91" customWidth="1"/>
    <col min="3857" max="3857" width="5.7109375" style="91" customWidth="1"/>
    <col min="3858" max="4096" width="9.42578125" style="91"/>
    <col min="4097" max="4097" width="8.28515625" style="91" bestFit="1" customWidth="1"/>
    <col min="4098" max="4098" width="10.5703125" style="91" customWidth="1"/>
    <col min="4099" max="4099" width="9.42578125" style="91"/>
    <col min="4100" max="4100" width="5.28515625" style="91" customWidth="1"/>
    <col min="4101" max="4101" width="3.28515625" style="91" customWidth="1"/>
    <col min="4102" max="4102" width="4.42578125" style="91" customWidth="1"/>
    <col min="4103" max="4103" width="5.85546875" style="91" customWidth="1"/>
    <col min="4104" max="4104" width="11.7109375" style="91" customWidth="1"/>
    <col min="4105" max="4109" width="8.5703125" style="91" customWidth="1"/>
    <col min="4110" max="4110" width="3.42578125" style="91" customWidth="1"/>
    <col min="4111" max="4111" width="5.42578125" style="91" customWidth="1"/>
    <col min="4112" max="4112" width="1.85546875" style="91" customWidth="1"/>
    <col min="4113" max="4113" width="5.7109375" style="91" customWidth="1"/>
    <col min="4114" max="4352" width="9.42578125" style="91"/>
    <col min="4353" max="4353" width="8.28515625" style="91" bestFit="1" customWidth="1"/>
    <col min="4354" max="4354" width="10.5703125" style="91" customWidth="1"/>
    <col min="4355" max="4355" width="9.42578125" style="91"/>
    <col min="4356" max="4356" width="5.28515625" style="91" customWidth="1"/>
    <col min="4357" max="4357" width="3.28515625" style="91" customWidth="1"/>
    <col min="4358" max="4358" width="4.42578125" style="91" customWidth="1"/>
    <col min="4359" max="4359" width="5.85546875" style="91" customWidth="1"/>
    <col min="4360" max="4360" width="11.7109375" style="91" customWidth="1"/>
    <col min="4361" max="4365" width="8.5703125" style="91" customWidth="1"/>
    <col min="4366" max="4366" width="3.42578125" style="91" customWidth="1"/>
    <col min="4367" max="4367" width="5.42578125" style="91" customWidth="1"/>
    <col min="4368" max="4368" width="1.85546875" style="91" customWidth="1"/>
    <col min="4369" max="4369" width="5.7109375" style="91" customWidth="1"/>
    <col min="4370" max="4608" width="9.42578125" style="91"/>
    <col min="4609" max="4609" width="8.28515625" style="91" bestFit="1" customWidth="1"/>
    <col min="4610" max="4610" width="10.5703125" style="91" customWidth="1"/>
    <col min="4611" max="4611" width="9.42578125" style="91"/>
    <col min="4612" max="4612" width="5.28515625" style="91" customWidth="1"/>
    <col min="4613" max="4613" width="3.28515625" style="91" customWidth="1"/>
    <col min="4614" max="4614" width="4.42578125" style="91" customWidth="1"/>
    <col min="4615" max="4615" width="5.85546875" style="91" customWidth="1"/>
    <col min="4616" max="4616" width="11.7109375" style="91" customWidth="1"/>
    <col min="4617" max="4621" width="8.5703125" style="91" customWidth="1"/>
    <col min="4622" max="4622" width="3.42578125" style="91" customWidth="1"/>
    <col min="4623" max="4623" width="5.42578125" style="91" customWidth="1"/>
    <col min="4624" max="4624" width="1.85546875" style="91" customWidth="1"/>
    <col min="4625" max="4625" width="5.7109375" style="91" customWidth="1"/>
    <col min="4626" max="4864" width="9.42578125" style="91"/>
    <col min="4865" max="4865" width="8.28515625" style="91" bestFit="1" customWidth="1"/>
    <col min="4866" max="4866" width="10.5703125" style="91" customWidth="1"/>
    <col min="4867" max="4867" width="9.42578125" style="91"/>
    <col min="4868" max="4868" width="5.28515625" style="91" customWidth="1"/>
    <col min="4869" max="4869" width="3.28515625" style="91" customWidth="1"/>
    <col min="4870" max="4870" width="4.42578125" style="91" customWidth="1"/>
    <col min="4871" max="4871" width="5.85546875" style="91" customWidth="1"/>
    <col min="4872" max="4872" width="11.7109375" style="91" customWidth="1"/>
    <col min="4873" max="4877" width="8.5703125" style="91" customWidth="1"/>
    <col min="4878" max="4878" width="3.42578125" style="91" customWidth="1"/>
    <col min="4879" max="4879" width="5.42578125" style="91" customWidth="1"/>
    <col min="4880" max="4880" width="1.85546875" style="91" customWidth="1"/>
    <col min="4881" max="4881" width="5.7109375" style="91" customWidth="1"/>
    <col min="4882" max="5120" width="9.42578125" style="91"/>
    <col min="5121" max="5121" width="8.28515625" style="91" bestFit="1" customWidth="1"/>
    <col min="5122" max="5122" width="10.5703125" style="91" customWidth="1"/>
    <col min="5123" max="5123" width="9.42578125" style="91"/>
    <col min="5124" max="5124" width="5.28515625" style="91" customWidth="1"/>
    <col min="5125" max="5125" width="3.28515625" style="91" customWidth="1"/>
    <col min="5126" max="5126" width="4.42578125" style="91" customWidth="1"/>
    <col min="5127" max="5127" width="5.85546875" style="91" customWidth="1"/>
    <col min="5128" max="5128" width="11.7109375" style="91" customWidth="1"/>
    <col min="5129" max="5133" width="8.5703125" style="91" customWidth="1"/>
    <col min="5134" max="5134" width="3.42578125" style="91" customWidth="1"/>
    <col min="5135" max="5135" width="5.42578125" style="91" customWidth="1"/>
    <col min="5136" max="5136" width="1.85546875" style="91" customWidth="1"/>
    <col min="5137" max="5137" width="5.7109375" style="91" customWidth="1"/>
    <col min="5138" max="5376" width="9.42578125" style="91"/>
    <col min="5377" max="5377" width="8.28515625" style="91" bestFit="1" customWidth="1"/>
    <col min="5378" max="5378" width="10.5703125" style="91" customWidth="1"/>
    <col min="5379" max="5379" width="9.42578125" style="91"/>
    <col min="5380" max="5380" width="5.28515625" style="91" customWidth="1"/>
    <col min="5381" max="5381" width="3.28515625" style="91" customWidth="1"/>
    <col min="5382" max="5382" width="4.42578125" style="91" customWidth="1"/>
    <col min="5383" max="5383" width="5.85546875" style="91" customWidth="1"/>
    <col min="5384" max="5384" width="11.7109375" style="91" customWidth="1"/>
    <col min="5385" max="5389" width="8.5703125" style="91" customWidth="1"/>
    <col min="5390" max="5390" width="3.42578125" style="91" customWidth="1"/>
    <col min="5391" max="5391" width="5.42578125" style="91" customWidth="1"/>
    <col min="5392" max="5392" width="1.85546875" style="91" customWidth="1"/>
    <col min="5393" max="5393" width="5.7109375" style="91" customWidth="1"/>
    <col min="5394" max="5632" width="9.42578125" style="91"/>
    <col min="5633" max="5633" width="8.28515625" style="91" bestFit="1" customWidth="1"/>
    <col min="5634" max="5634" width="10.5703125" style="91" customWidth="1"/>
    <col min="5635" max="5635" width="9.42578125" style="91"/>
    <col min="5636" max="5636" width="5.28515625" style="91" customWidth="1"/>
    <col min="5637" max="5637" width="3.28515625" style="91" customWidth="1"/>
    <col min="5638" max="5638" width="4.42578125" style="91" customWidth="1"/>
    <col min="5639" max="5639" width="5.85546875" style="91" customWidth="1"/>
    <col min="5640" max="5640" width="11.7109375" style="91" customWidth="1"/>
    <col min="5641" max="5645" width="8.5703125" style="91" customWidth="1"/>
    <col min="5646" max="5646" width="3.42578125" style="91" customWidth="1"/>
    <col min="5647" max="5647" width="5.42578125" style="91" customWidth="1"/>
    <col min="5648" max="5648" width="1.85546875" style="91" customWidth="1"/>
    <col min="5649" max="5649" width="5.7109375" style="91" customWidth="1"/>
    <col min="5650" max="5888" width="9.42578125" style="91"/>
    <col min="5889" max="5889" width="8.28515625" style="91" bestFit="1" customWidth="1"/>
    <col min="5890" max="5890" width="10.5703125" style="91" customWidth="1"/>
    <col min="5891" max="5891" width="9.42578125" style="91"/>
    <col min="5892" max="5892" width="5.28515625" style="91" customWidth="1"/>
    <col min="5893" max="5893" width="3.28515625" style="91" customWidth="1"/>
    <col min="5894" max="5894" width="4.42578125" style="91" customWidth="1"/>
    <col min="5895" max="5895" width="5.85546875" style="91" customWidth="1"/>
    <col min="5896" max="5896" width="11.7109375" style="91" customWidth="1"/>
    <col min="5897" max="5901" width="8.5703125" style="91" customWidth="1"/>
    <col min="5902" max="5902" width="3.42578125" style="91" customWidth="1"/>
    <col min="5903" max="5903" width="5.42578125" style="91" customWidth="1"/>
    <col min="5904" max="5904" width="1.85546875" style="91" customWidth="1"/>
    <col min="5905" max="5905" width="5.7109375" style="91" customWidth="1"/>
    <col min="5906" max="6144" width="9.42578125" style="91"/>
    <col min="6145" max="6145" width="8.28515625" style="91" bestFit="1" customWidth="1"/>
    <col min="6146" max="6146" width="10.5703125" style="91" customWidth="1"/>
    <col min="6147" max="6147" width="9.42578125" style="91"/>
    <col min="6148" max="6148" width="5.28515625" style="91" customWidth="1"/>
    <col min="6149" max="6149" width="3.28515625" style="91" customWidth="1"/>
    <col min="6150" max="6150" width="4.42578125" style="91" customWidth="1"/>
    <col min="6151" max="6151" width="5.85546875" style="91" customWidth="1"/>
    <col min="6152" max="6152" width="11.7109375" style="91" customWidth="1"/>
    <col min="6153" max="6157" width="8.5703125" style="91" customWidth="1"/>
    <col min="6158" max="6158" width="3.42578125" style="91" customWidth="1"/>
    <col min="6159" max="6159" width="5.42578125" style="91" customWidth="1"/>
    <col min="6160" max="6160" width="1.85546875" style="91" customWidth="1"/>
    <col min="6161" max="6161" width="5.7109375" style="91" customWidth="1"/>
    <col min="6162" max="6400" width="9.42578125" style="91"/>
    <col min="6401" max="6401" width="8.28515625" style="91" bestFit="1" customWidth="1"/>
    <col min="6402" max="6402" width="10.5703125" style="91" customWidth="1"/>
    <col min="6403" max="6403" width="9.42578125" style="91"/>
    <col min="6404" max="6404" width="5.28515625" style="91" customWidth="1"/>
    <col min="6405" max="6405" width="3.28515625" style="91" customWidth="1"/>
    <col min="6406" max="6406" width="4.42578125" style="91" customWidth="1"/>
    <col min="6407" max="6407" width="5.85546875" style="91" customWidth="1"/>
    <col min="6408" max="6408" width="11.7109375" style="91" customWidth="1"/>
    <col min="6409" max="6413" width="8.5703125" style="91" customWidth="1"/>
    <col min="6414" max="6414" width="3.42578125" style="91" customWidth="1"/>
    <col min="6415" max="6415" width="5.42578125" style="91" customWidth="1"/>
    <col min="6416" max="6416" width="1.85546875" style="91" customWidth="1"/>
    <col min="6417" max="6417" width="5.7109375" style="91" customWidth="1"/>
    <col min="6418" max="6656" width="9.42578125" style="91"/>
    <col min="6657" max="6657" width="8.28515625" style="91" bestFit="1" customWidth="1"/>
    <col min="6658" max="6658" width="10.5703125" style="91" customWidth="1"/>
    <col min="6659" max="6659" width="9.42578125" style="91"/>
    <col min="6660" max="6660" width="5.28515625" style="91" customWidth="1"/>
    <col min="6661" max="6661" width="3.28515625" style="91" customWidth="1"/>
    <col min="6662" max="6662" width="4.42578125" style="91" customWidth="1"/>
    <col min="6663" max="6663" width="5.85546875" style="91" customWidth="1"/>
    <col min="6664" max="6664" width="11.7109375" style="91" customWidth="1"/>
    <col min="6665" max="6669" width="8.5703125" style="91" customWidth="1"/>
    <col min="6670" max="6670" width="3.42578125" style="91" customWidth="1"/>
    <col min="6671" max="6671" width="5.42578125" style="91" customWidth="1"/>
    <col min="6672" max="6672" width="1.85546875" style="91" customWidth="1"/>
    <col min="6673" max="6673" width="5.7109375" style="91" customWidth="1"/>
    <col min="6674" max="6912" width="9.42578125" style="91"/>
    <col min="6913" max="6913" width="8.28515625" style="91" bestFit="1" customWidth="1"/>
    <col min="6914" max="6914" width="10.5703125" style="91" customWidth="1"/>
    <col min="6915" max="6915" width="9.42578125" style="91"/>
    <col min="6916" max="6916" width="5.28515625" style="91" customWidth="1"/>
    <col min="6917" max="6917" width="3.28515625" style="91" customWidth="1"/>
    <col min="6918" max="6918" width="4.42578125" style="91" customWidth="1"/>
    <col min="6919" max="6919" width="5.85546875" style="91" customWidth="1"/>
    <col min="6920" max="6920" width="11.7109375" style="91" customWidth="1"/>
    <col min="6921" max="6925" width="8.5703125" style="91" customWidth="1"/>
    <col min="6926" max="6926" width="3.42578125" style="91" customWidth="1"/>
    <col min="6927" max="6927" width="5.42578125" style="91" customWidth="1"/>
    <col min="6928" max="6928" width="1.85546875" style="91" customWidth="1"/>
    <col min="6929" max="6929" width="5.7109375" style="91" customWidth="1"/>
    <col min="6930" max="7168" width="9.42578125" style="91"/>
    <col min="7169" max="7169" width="8.28515625" style="91" bestFit="1" customWidth="1"/>
    <col min="7170" max="7170" width="10.5703125" style="91" customWidth="1"/>
    <col min="7171" max="7171" width="9.42578125" style="91"/>
    <col min="7172" max="7172" width="5.28515625" style="91" customWidth="1"/>
    <col min="7173" max="7173" width="3.28515625" style="91" customWidth="1"/>
    <col min="7174" max="7174" width="4.42578125" style="91" customWidth="1"/>
    <col min="7175" max="7175" width="5.85546875" style="91" customWidth="1"/>
    <col min="7176" max="7176" width="11.7109375" style="91" customWidth="1"/>
    <col min="7177" max="7181" width="8.5703125" style="91" customWidth="1"/>
    <col min="7182" max="7182" width="3.42578125" style="91" customWidth="1"/>
    <col min="7183" max="7183" width="5.42578125" style="91" customWidth="1"/>
    <col min="7184" max="7184" width="1.85546875" style="91" customWidth="1"/>
    <col min="7185" max="7185" width="5.7109375" style="91" customWidth="1"/>
    <col min="7186" max="7424" width="9.42578125" style="91"/>
    <col min="7425" max="7425" width="8.28515625" style="91" bestFit="1" customWidth="1"/>
    <col min="7426" max="7426" width="10.5703125" style="91" customWidth="1"/>
    <col min="7427" max="7427" width="9.42578125" style="91"/>
    <col min="7428" max="7428" width="5.28515625" style="91" customWidth="1"/>
    <col min="7429" max="7429" width="3.28515625" style="91" customWidth="1"/>
    <col min="7430" max="7430" width="4.42578125" style="91" customWidth="1"/>
    <col min="7431" max="7431" width="5.85546875" style="91" customWidth="1"/>
    <col min="7432" max="7432" width="11.7109375" style="91" customWidth="1"/>
    <col min="7433" max="7437" width="8.5703125" style="91" customWidth="1"/>
    <col min="7438" max="7438" width="3.42578125" style="91" customWidth="1"/>
    <col min="7439" max="7439" width="5.42578125" style="91" customWidth="1"/>
    <col min="7440" max="7440" width="1.85546875" style="91" customWidth="1"/>
    <col min="7441" max="7441" width="5.7109375" style="91" customWidth="1"/>
    <col min="7442" max="7680" width="9.42578125" style="91"/>
    <col min="7681" max="7681" width="8.28515625" style="91" bestFit="1" customWidth="1"/>
    <col min="7682" max="7682" width="10.5703125" style="91" customWidth="1"/>
    <col min="7683" max="7683" width="9.42578125" style="91"/>
    <col min="7684" max="7684" width="5.28515625" style="91" customWidth="1"/>
    <col min="7685" max="7685" width="3.28515625" style="91" customWidth="1"/>
    <col min="7686" max="7686" width="4.42578125" style="91" customWidth="1"/>
    <col min="7687" max="7687" width="5.85546875" style="91" customWidth="1"/>
    <col min="7688" max="7688" width="11.7109375" style="91" customWidth="1"/>
    <col min="7689" max="7693" width="8.5703125" style="91" customWidth="1"/>
    <col min="7694" max="7694" width="3.42578125" style="91" customWidth="1"/>
    <col min="7695" max="7695" width="5.42578125" style="91" customWidth="1"/>
    <col min="7696" max="7696" width="1.85546875" style="91" customWidth="1"/>
    <col min="7697" max="7697" width="5.7109375" style="91" customWidth="1"/>
    <col min="7698" max="7936" width="9.42578125" style="91"/>
    <col min="7937" max="7937" width="8.28515625" style="91" bestFit="1" customWidth="1"/>
    <col min="7938" max="7938" width="10.5703125" style="91" customWidth="1"/>
    <col min="7939" max="7939" width="9.42578125" style="91"/>
    <col min="7940" max="7940" width="5.28515625" style="91" customWidth="1"/>
    <col min="7941" max="7941" width="3.28515625" style="91" customWidth="1"/>
    <col min="7942" max="7942" width="4.42578125" style="91" customWidth="1"/>
    <col min="7943" max="7943" width="5.85546875" style="91" customWidth="1"/>
    <col min="7944" max="7944" width="11.7109375" style="91" customWidth="1"/>
    <col min="7945" max="7949" width="8.5703125" style="91" customWidth="1"/>
    <col min="7950" max="7950" width="3.42578125" style="91" customWidth="1"/>
    <col min="7951" max="7951" width="5.42578125" style="91" customWidth="1"/>
    <col min="7952" max="7952" width="1.85546875" style="91" customWidth="1"/>
    <col min="7953" max="7953" width="5.7109375" style="91" customWidth="1"/>
    <col min="7954" max="8192" width="9.42578125" style="91"/>
    <col min="8193" max="8193" width="8.28515625" style="91" bestFit="1" customWidth="1"/>
    <col min="8194" max="8194" width="10.5703125" style="91" customWidth="1"/>
    <col min="8195" max="8195" width="9.42578125" style="91"/>
    <col min="8196" max="8196" width="5.28515625" style="91" customWidth="1"/>
    <col min="8197" max="8197" width="3.28515625" style="91" customWidth="1"/>
    <col min="8198" max="8198" width="4.42578125" style="91" customWidth="1"/>
    <col min="8199" max="8199" width="5.85546875" style="91" customWidth="1"/>
    <col min="8200" max="8200" width="11.7109375" style="91" customWidth="1"/>
    <col min="8201" max="8205" width="8.5703125" style="91" customWidth="1"/>
    <col min="8206" max="8206" width="3.42578125" style="91" customWidth="1"/>
    <col min="8207" max="8207" width="5.42578125" style="91" customWidth="1"/>
    <col min="8208" max="8208" width="1.85546875" style="91" customWidth="1"/>
    <col min="8209" max="8209" width="5.7109375" style="91" customWidth="1"/>
    <col min="8210" max="8448" width="9.42578125" style="91"/>
    <col min="8449" max="8449" width="8.28515625" style="91" bestFit="1" customWidth="1"/>
    <col min="8450" max="8450" width="10.5703125" style="91" customWidth="1"/>
    <col min="8451" max="8451" width="9.42578125" style="91"/>
    <col min="8452" max="8452" width="5.28515625" style="91" customWidth="1"/>
    <col min="8453" max="8453" width="3.28515625" style="91" customWidth="1"/>
    <col min="8454" max="8454" width="4.42578125" style="91" customWidth="1"/>
    <col min="8455" max="8455" width="5.85546875" style="91" customWidth="1"/>
    <col min="8456" max="8456" width="11.7109375" style="91" customWidth="1"/>
    <col min="8457" max="8461" width="8.5703125" style="91" customWidth="1"/>
    <col min="8462" max="8462" width="3.42578125" style="91" customWidth="1"/>
    <col min="8463" max="8463" width="5.42578125" style="91" customWidth="1"/>
    <col min="8464" max="8464" width="1.85546875" style="91" customWidth="1"/>
    <col min="8465" max="8465" width="5.7109375" style="91" customWidth="1"/>
    <col min="8466" max="8704" width="9.42578125" style="91"/>
    <col min="8705" max="8705" width="8.28515625" style="91" bestFit="1" customWidth="1"/>
    <col min="8706" max="8706" width="10.5703125" style="91" customWidth="1"/>
    <col min="8707" max="8707" width="9.42578125" style="91"/>
    <col min="8708" max="8708" width="5.28515625" style="91" customWidth="1"/>
    <col min="8709" max="8709" width="3.28515625" style="91" customWidth="1"/>
    <col min="8710" max="8710" width="4.42578125" style="91" customWidth="1"/>
    <col min="8711" max="8711" width="5.85546875" style="91" customWidth="1"/>
    <col min="8712" max="8712" width="11.7109375" style="91" customWidth="1"/>
    <col min="8713" max="8717" width="8.5703125" style="91" customWidth="1"/>
    <col min="8718" max="8718" width="3.42578125" style="91" customWidth="1"/>
    <col min="8719" max="8719" width="5.42578125" style="91" customWidth="1"/>
    <col min="8720" max="8720" width="1.85546875" style="91" customWidth="1"/>
    <col min="8721" max="8721" width="5.7109375" style="91" customWidth="1"/>
    <col min="8722" max="8960" width="9.42578125" style="91"/>
    <col min="8961" max="8961" width="8.28515625" style="91" bestFit="1" customWidth="1"/>
    <col min="8962" max="8962" width="10.5703125" style="91" customWidth="1"/>
    <col min="8963" max="8963" width="9.42578125" style="91"/>
    <col min="8964" max="8964" width="5.28515625" style="91" customWidth="1"/>
    <col min="8965" max="8965" width="3.28515625" style="91" customWidth="1"/>
    <col min="8966" max="8966" width="4.42578125" style="91" customWidth="1"/>
    <col min="8967" max="8967" width="5.85546875" style="91" customWidth="1"/>
    <col min="8968" max="8968" width="11.7109375" style="91" customWidth="1"/>
    <col min="8969" max="8973" width="8.5703125" style="91" customWidth="1"/>
    <col min="8974" max="8974" width="3.42578125" style="91" customWidth="1"/>
    <col min="8975" max="8975" width="5.42578125" style="91" customWidth="1"/>
    <col min="8976" max="8976" width="1.85546875" style="91" customWidth="1"/>
    <col min="8977" max="8977" width="5.7109375" style="91" customWidth="1"/>
    <col min="8978" max="9216" width="9.42578125" style="91"/>
    <col min="9217" max="9217" width="8.28515625" style="91" bestFit="1" customWidth="1"/>
    <col min="9218" max="9218" width="10.5703125" style="91" customWidth="1"/>
    <col min="9219" max="9219" width="9.42578125" style="91"/>
    <col min="9220" max="9220" width="5.28515625" style="91" customWidth="1"/>
    <col min="9221" max="9221" width="3.28515625" style="91" customWidth="1"/>
    <col min="9222" max="9222" width="4.42578125" style="91" customWidth="1"/>
    <col min="9223" max="9223" width="5.85546875" style="91" customWidth="1"/>
    <col min="9224" max="9224" width="11.7109375" style="91" customWidth="1"/>
    <col min="9225" max="9229" width="8.5703125" style="91" customWidth="1"/>
    <col min="9230" max="9230" width="3.42578125" style="91" customWidth="1"/>
    <col min="9231" max="9231" width="5.42578125" style="91" customWidth="1"/>
    <col min="9232" max="9232" width="1.85546875" style="91" customWidth="1"/>
    <col min="9233" max="9233" width="5.7109375" style="91" customWidth="1"/>
    <col min="9234" max="9472" width="9.42578125" style="91"/>
    <col min="9473" max="9473" width="8.28515625" style="91" bestFit="1" customWidth="1"/>
    <col min="9474" max="9474" width="10.5703125" style="91" customWidth="1"/>
    <col min="9475" max="9475" width="9.42578125" style="91"/>
    <col min="9476" max="9476" width="5.28515625" style="91" customWidth="1"/>
    <col min="9477" max="9477" width="3.28515625" style="91" customWidth="1"/>
    <col min="9478" max="9478" width="4.42578125" style="91" customWidth="1"/>
    <col min="9479" max="9479" width="5.85546875" style="91" customWidth="1"/>
    <col min="9480" max="9480" width="11.7109375" style="91" customWidth="1"/>
    <col min="9481" max="9485" width="8.5703125" style="91" customWidth="1"/>
    <col min="9486" max="9486" width="3.42578125" style="91" customWidth="1"/>
    <col min="9487" max="9487" width="5.42578125" style="91" customWidth="1"/>
    <col min="9488" max="9488" width="1.85546875" style="91" customWidth="1"/>
    <col min="9489" max="9489" width="5.7109375" style="91" customWidth="1"/>
    <col min="9490" max="9728" width="9.42578125" style="91"/>
    <col min="9729" max="9729" width="8.28515625" style="91" bestFit="1" customWidth="1"/>
    <col min="9730" max="9730" width="10.5703125" style="91" customWidth="1"/>
    <col min="9731" max="9731" width="9.42578125" style="91"/>
    <col min="9732" max="9732" width="5.28515625" style="91" customWidth="1"/>
    <col min="9733" max="9733" width="3.28515625" style="91" customWidth="1"/>
    <col min="9734" max="9734" width="4.42578125" style="91" customWidth="1"/>
    <col min="9735" max="9735" width="5.85546875" style="91" customWidth="1"/>
    <col min="9736" max="9736" width="11.7109375" style="91" customWidth="1"/>
    <col min="9737" max="9741" width="8.5703125" style="91" customWidth="1"/>
    <col min="9742" max="9742" width="3.42578125" style="91" customWidth="1"/>
    <col min="9743" max="9743" width="5.42578125" style="91" customWidth="1"/>
    <col min="9744" max="9744" width="1.85546875" style="91" customWidth="1"/>
    <col min="9745" max="9745" width="5.7109375" style="91" customWidth="1"/>
    <col min="9746" max="9984" width="9.42578125" style="91"/>
    <col min="9985" max="9985" width="8.28515625" style="91" bestFit="1" customWidth="1"/>
    <col min="9986" max="9986" width="10.5703125" style="91" customWidth="1"/>
    <col min="9987" max="9987" width="9.42578125" style="91"/>
    <col min="9988" max="9988" width="5.28515625" style="91" customWidth="1"/>
    <col min="9989" max="9989" width="3.28515625" style="91" customWidth="1"/>
    <col min="9990" max="9990" width="4.42578125" style="91" customWidth="1"/>
    <col min="9991" max="9991" width="5.85546875" style="91" customWidth="1"/>
    <col min="9992" max="9992" width="11.7109375" style="91" customWidth="1"/>
    <col min="9993" max="9997" width="8.5703125" style="91" customWidth="1"/>
    <col min="9998" max="9998" width="3.42578125" style="91" customWidth="1"/>
    <col min="9999" max="9999" width="5.42578125" style="91" customWidth="1"/>
    <col min="10000" max="10000" width="1.85546875" style="91" customWidth="1"/>
    <col min="10001" max="10001" width="5.7109375" style="91" customWidth="1"/>
    <col min="10002" max="10240" width="9.42578125" style="91"/>
    <col min="10241" max="10241" width="8.28515625" style="91" bestFit="1" customWidth="1"/>
    <col min="10242" max="10242" width="10.5703125" style="91" customWidth="1"/>
    <col min="10243" max="10243" width="9.42578125" style="91"/>
    <col min="10244" max="10244" width="5.28515625" style="91" customWidth="1"/>
    <col min="10245" max="10245" width="3.28515625" style="91" customWidth="1"/>
    <col min="10246" max="10246" width="4.42578125" style="91" customWidth="1"/>
    <col min="10247" max="10247" width="5.85546875" style="91" customWidth="1"/>
    <col min="10248" max="10248" width="11.7109375" style="91" customWidth="1"/>
    <col min="10249" max="10253" width="8.5703125" style="91" customWidth="1"/>
    <col min="10254" max="10254" width="3.42578125" style="91" customWidth="1"/>
    <col min="10255" max="10255" width="5.42578125" style="91" customWidth="1"/>
    <col min="10256" max="10256" width="1.85546875" style="91" customWidth="1"/>
    <col min="10257" max="10257" width="5.7109375" style="91" customWidth="1"/>
    <col min="10258" max="10496" width="9.42578125" style="91"/>
    <col min="10497" max="10497" width="8.28515625" style="91" bestFit="1" customWidth="1"/>
    <col min="10498" max="10498" width="10.5703125" style="91" customWidth="1"/>
    <col min="10499" max="10499" width="9.42578125" style="91"/>
    <col min="10500" max="10500" width="5.28515625" style="91" customWidth="1"/>
    <col min="10501" max="10501" width="3.28515625" style="91" customWidth="1"/>
    <col min="10502" max="10502" width="4.42578125" style="91" customWidth="1"/>
    <col min="10503" max="10503" width="5.85546875" style="91" customWidth="1"/>
    <col min="10504" max="10504" width="11.7109375" style="91" customWidth="1"/>
    <col min="10505" max="10509" width="8.5703125" style="91" customWidth="1"/>
    <col min="10510" max="10510" width="3.42578125" style="91" customWidth="1"/>
    <col min="10511" max="10511" width="5.42578125" style="91" customWidth="1"/>
    <col min="10512" max="10512" width="1.85546875" style="91" customWidth="1"/>
    <col min="10513" max="10513" width="5.7109375" style="91" customWidth="1"/>
    <col min="10514" max="10752" width="9.42578125" style="91"/>
    <col min="10753" max="10753" width="8.28515625" style="91" bestFit="1" customWidth="1"/>
    <col min="10754" max="10754" width="10.5703125" style="91" customWidth="1"/>
    <col min="10755" max="10755" width="9.42578125" style="91"/>
    <col min="10756" max="10756" width="5.28515625" style="91" customWidth="1"/>
    <col min="10757" max="10757" width="3.28515625" style="91" customWidth="1"/>
    <col min="10758" max="10758" width="4.42578125" style="91" customWidth="1"/>
    <col min="10759" max="10759" width="5.85546875" style="91" customWidth="1"/>
    <col min="10760" max="10760" width="11.7109375" style="91" customWidth="1"/>
    <col min="10761" max="10765" width="8.5703125" style="91" customWidth="1"/>
    <col min="10766" max="10766" width="3.42578125" style="91" customWidth="1"/>
    <col min="10767" max="10767" width="5.42578125" style="91" customWidth="1"/>
    <col min="10768" max="10768" width="1.85546875" style="91" customWidth="1"/>
    <col min="10769" max="10769" width="5.7109375" style="91" customWidth="1"/>
    <col min="10770" max="11008" width="9.42578125" style="91"/>
    <col min="11009" max="11009" width="8.28515625" style="91" bestFit="1" customWidth="1"/>
    <col min="11010" max="11010" width="10.5703125" style="91" customWidth="1"/>
    <col min="11011" max="11011" width="9.42578125" style="91"/>
    <col min="11012" max="11012" width="5.28515625" style="91" customWidth="1"/>
    <col min="11013" max="11013" width="3.28515625" style="91" customWidth="1"/>
    <col min="11014" max="11014" width="4.42578125" style="91" customWidth="1"/>
    <col min="11015" max="11015" width="5.85546875" style="91" customWidth="1"/>
    <col min="11016" max="11016" width="11.7109375" style="91" customWidth="1"/>
    <col min="11017" max="11021" width="8.5703125" style="91" customWidth="1"/>
    <col min="11022" max="11022" width="3.42578125" style="91" customWidth="1"/>
    <col min="11023" max="11023" width="5.42578125" style="91" customWidth="1"/>
    <col min="11024" max="11024" width="1.85546875" style="91" customWidth="1"/>
    <col min="11025" max="11025" width="5.7109375" style="91" customWidth="1"/>
    <col min="11026" max="11264" width="9.42578125" style="91"/>
    <col min="11265" max="11265" width="8.28515625" style="91" bestFit="1" customWidth="1"/>
    <col min="11266" max="11266" width="10.5703125" style="91" customWidth="1"/>
    <col min="11267" max="11267" width="9.42578125" style="91"/>
    <col min="11268" max="11268" width="5.28515625" style="91" customWidth="1"/>
    <col min="11269" max="11269" width="3.28515625" style="91" customWidth="1"/>
    <col min="11270" max="11270" width="4.42578125" style="91" customWidth="1"/>
    <col min="11271" max="11271" width="5.85546875" style="91" customWidth="1"/>
    <col min="11272" max="11272" width="11.7109375" style="91" customWidth="1"/>
    <col min="11273" max="11277" width="8.5703125" style="91" customWidth="1"/>
    <col min="11278" max="11278" width="3.42578125" style="91" customWidth="1"/>
    <col min="11279" max="11279" width="5.42578125" style="91" customWidth="1"/>
    <col min="11280" max="11280" width="1.85546875" style="91" customWidth="1"/>
    <col min="11281" max="11281" width="5.7109375" style="91" customWidth="1"/>
    <col min="11282" max="11520" width="9.42578125" style="91"/>
    <col min="11521" max="11521" width="8.28515625" style="91" bestFit="1" customWidth="1"/>
    <col min="11522" max="11522" width="10.5703125" style="91" customWidth="1"/>
    <col min="11523" max="11523" width="9.42578125" style="91"/>
    <col min="11524" max="11524" width="5.28515625" style="91" customWidth="1"/>
    <col min="11525" max="11525" width="3.28515625" style="91" customWidth="1"/>
    <col min="11526" max="11526" width="4.42578125" style="91" customWidth="1"/>
    <col min="11527" max="11527" width="5.85546875" style="91" customWidth="1"/>
    <col min="11528" max="11528" width="11.7109375" style="91" customWidth="1"/>
    <col min="11529" max="11533" width="8.5703125" style="91" customWidth="1"/>
    <col min="11534" max="11534" width="3.42578125" style="91" customWidth="1"/>
    <col min="11535" max="11535" width="5.42578125" style="91" customWidth="1"/>
    <col min="11536" max="11536" width="1.85546875" style="91" customWidth="1"/>
    <col min="11537" max="11537" width="5.7109375" style="91" customWidth="1"/>
    <col min="11538" max="11776" width="9.42578125" style="91"/>
    <col min="11777" max="11777" width="8.28515625" style="91" bestFit="1" customWidth="1"/>
    <col min="11778" max="11778" width="10.5703125" style="91" customWidth="1"/>
    <col min="11779" max="11779" width="9.42578125" style="91"/>
    <col min="11780" max="11780" width="5.28515625" style="91" customWidth="1"/>
    <col min="11781" max="11781" width="3.28515625" style="91" customWidth="1"/>
    <col min="11782" max="11782" width="4.42578125" style="91" customWidth="1"/>
    <col min="11783" max="11783" width="5.85546875" style="91" customWidth="1"/>
    <col min="11784" max="11784" width="11.7109375" style="91" customWidth="1"/>
    <col min="11785" max="11789" width="8.5703125" style="91" customWidth="1"/>
    <col min="11790" max="11790" width="3.42578125" style="91" customWidth="1"/>
    <col min="11791" max="11791" width="5.42578125" style="91" customWidth="1"/>
    <col min="11792" max="11792" width="1.85546875" style="91" customWidth="1"/>
    <col min="11793" max="11793" width="5.7109375" style="91" customWidth="1"/>
    <col min="11794" max="12032" width="9.42578125" style="91"/>
    <col min="12033" max="12033" width="8.28515625" style="91" bestFit="1" customWidth="1"/>
    <col min="12034" max="12034" width="10.5703125" style="91" customWidth="1"/>
    <col min="12035" max="12035" width="9.42578125" style="91"/>
    <col min="12036" max="12036" width="5.28515625" style="91" customWidth="1"/>
    <col min="12037" max="12037" width="3.28515625" style="91" customWidth="1"/>
    <col min="12038" max="12038" width="4.42578125" style="91" customWidth="1"/>
    <col min="12039" max="12039" width="5.85546875" style="91" customWidth="1"/>
    <col min="12040" max="12040" width="11.7109375" style="91" customWidth="1"/>
    <col min="12041" max="12045" width="8.5703125" style="91" customWidth="1"/>
    <col min="12046" max="12046" width="3.42578125" style="91" customWidth="1"/>
    <col min="12047" max="12047" width="5.42578125" style="91" customWidth="1"/>
    <col min="12048" max="12048" width="1.85546875" style="91" customWidth="1"/>
    <col min="12049" max="12049" width="5.7109375" style="91" customWidth="1"/>
    <col min="12050" max="12288" width="9.42578125" style="91"/>
    <col min="12289" max="12289" width="8.28515625" style="91" bestFit="1" customWidth="1"/>
    <col min="12290" max="12290" width="10.5703125" style="91" customWidth="1"/>
    <col min="12291" max="12291" width="9.42578125" style="91"/>
    <col min="12292" max="12292" width="5.28515625" style="91" customWidth="1"/>
    <col min="12293" max="12293" width="3.28515625" style="91" customWidth="1"/>
    <col min="12294" max="12294" width="4.42578125" style="91" customWidth="1"/>
    <col min="12295" max="12295" width="5.85546875" style="91" customWidth="1"/>
    <col min="12296" max="12296" width="11.7109375" style="91" customWidth="1"/>
    <col min="12297" max="12301" width="8.5703125" style="91" customWidth="1"/>
    <col min="12302" max="12302" width="3.42578125" style="91" customWidth="1"/>
    <col min="12303" max="12303" width="5.42578125" style="91" customWidth="1"/>
    <col min="12304" max="12304" width="1.85546875" style="91" customWidth="1"/>
    <col min="12305" max="12305" width="5.7109375" style="91" customWidth="1"/>
    <col min="12306" max="12544" width="9.42578125" style="91"/>
    <col min="12545" max="12545" width="8.28515625" style="91" bestFit="1" customWidth="1"/>
    <col min="12546" max="12546" width="10.5703125" style="91" customWidth="1"/>
    <col min="12547" max="12547" width="9.42578125" style="91"/>
    <col min="12548" max="12548" width="5.28515625" style="91" customWidth="1"/>
    <col min="12549" max="12549" width="3.28515625" style="91" customWidth="1"/>
    <col min="12550" max="12550" width="4.42578125" style="91" customWidth="1"/>
    <col min="12551" max="12551" width="5.85546875" style="91" customWidth="1"/>
    <col min="12552" max="12552" width="11.7109375" style="91" customWidth="1"/>
    <col min="12553" max="12557" width="8.5703125" style="91" customWidth="1"/>
    <col min="12558" max="12558" width="3.42578125" style="91" customWidth="1"/>
    <col min="12559" max="12559" width="5.42578125" style="91" customWidth="1"/>
    <col min="12560" max="12560" width="1.85546875" style="91" customWidth="1"/>
    <col min="12561" max="12561" width="5.7109375" style="91" customWidth="1"/>
    <col min="12562" max="12800" width="9.42578125" style="91"/>
    <col min="12801" max="12801" width="8.28515625" style="91" bestFit="1" customWidth="1"/>
    <col min="12802" max="12802" width="10.5703125" style="91" customWidth="1"/>
    <col min="12803" max="12803" width="9.42578125" style="91"/>
    <col min="12804" max="12804" width="5.28515625" style="91" customWidth="1"/>
    <col min="12805" max="12805" width="3.28515625" style="91" customWidth="1"/>
    <col min="12806" max="12806" width="4.42578125" style="91" customWidth="1"/>
    <col min="12807" max="12807" width="5.85546875" style="91" customWidth="1"/>
    <col min="12808" max="12808" width="11.7109375" style="91" customWidth="1"/>
    <col min="12809" max="12813" width="8.5703125" style="91" customWidth="1"/>
    <col min="12814" max="12814" width="3.42578125" style="91" customWidth="1"/>
    <col min="12815" max="12815" width="5.42578125" style="91" customWidth="1"/>
    <col min="12816" max="12816" width="1.85546875" style="91" customWidth="1"/>
    <col min="12817" max="12817" width="5.7109375" style="91" customWidth="1"/>
    <col min="12818" max="13056" width="9.42578125" style="91"/>
    <col min="13057" max="13057" width="8.28515625" style="91" bestFit="1" customWidth="1"/>
    <col min="13058" max="13058" width="10.5703125" style="91" customWidth="1"/>
    <col min="13059" max="13059" width="9.42578125" style="91"/>
    <col min="13060" max="13060" width="5.28515625" style="91" customWidth="1"/>
    <col min="13061" max="13061" width="3.28515625" style="91" customWidth="1"/>
    <col min="13062" max="13062" width="4.42578125" style="91" customWidth="1"/>
    <col min="13063" max="13063" width="5.85546875" style="91" customWidth="1"/>
    <col min="13064" max="13064" width="11.7109375" style="91" customWidth="1"/>
    <col min="13065" max="13069" width="8.5703125" style="91" customWidth="1"/>
    <col min="13070" max="13070" width="3.42578125" style="91" customWidth="1"/>
    <col min="13071" max="13071" width="5.42578125" style="91" customWidth="1"/>
    <col min="13072" max="13072" width="1.85546875" style="91" customWidth="1"/>
    <col min="13073" max="13073" width="5.7109375" style="91" customWidth="1"/>
    <col min="13074" max="13312" width="9.42578125" style="91"/>
    <col min="13313" max="13313" width="8.28515625" style="91" bestFit="1" customWidth="1"/>
    <col min="13314" max="13314" width="10.5703125" style="91" customWidth="1"/>
    <col min="13315" max="13315" width="9.42578125" style="91"/>
    <col min="13316" max="13316" width="5.28515625" style="91" customWidth="1"/>
    <col min="13317" max="13317" width="3.28515625" style="91" customWidth="1"/>
    <col min="13318" max="13318" width="4.42578125" style="91" customWidth="1"/>
    <col min="13319" max="13319" width="5.85546875" style="91" customWidth="1"/>
    <col min="13320" max="13320" width="11.7109375" style="91" customWidth="1"/>
    <col min="13321" max="13325" width="8.5703125" style="91" customWidth="1"/>
    <col min="13326" max="13326" width="3.42578125" style="91" customWidth="1"/>
    <col min="13327" max="13327" width="5.42578125" style="91" customWidth="1"/>
    <col min="13328" max="13328" width="1.85546875" style="91" customWidth="1"/>
    <col min="13329" max="13329" width="5.7109375" style="91" customWidth="1"/>
    <col min="13330" max="13568" width="9.42578125" style="91"/>
    <col min="13569" max="13569" width="8.28515625" style="91" bestFit="1" customWidth="1"/>
    <col min="13570" max="13570" width="10.5703125" style="91" customWidth="1"/>
    <col min="13571" max="13571" width="9.42578125" style="91"/>
    <col min="13572" max="13572" width="5.28515625" style="91" customWidth="1"/>
    <col min="13573" max="13573" width="3.28515625" style="91" customWidth="1"/>
    <col min="13574" max="13574" width="4.42578125" style="91" customWidth="1"/>
    <col min="13575" max="13575" width="5.85546875" style="91" customWidth="1"/>
    <col min="13576" max="13576" width="11.7109375" style="91" customWidth="1"/>
    <col min="13577" max="13581" width="8.5703125" style="91" customWidth="1"/>
    <col min="13582" max="13582" width="3.42578125" style="91" customWidth="1"/>
    <col min="13583" max="13583" width="5.42578125" style="91" customWidth="1"/>
    <col min="13584" max="13584" width="1.85546875" style="91" customWidth="1"/>
    <col min="13585" max="13585" width="5.7109375" style="91" customWidth="1"/>
    <col min="13586" max="13824" width="9.42578125" style="91"/>
    <col min="13825" max="13825" width="8.28515625" style="91" bestFit="1" customWidth="1"/>
    <col min="13826" max="13826" width="10.5703125" style="91" customWidth="1"/>
    <col min="13827" max="13827" width="9.42578125" style="91"/>
    <col min="13828" max="13828" width="5.28515625" style="91" customWidth="1"/>
    <col min="13829" max="13829" width="3.28515625" style="91" customWidth="1"/>
    <col min="13830" max="13830" width="4.42578125" style="91" customWidth="1"/>
    <col min="13831" max="13831" width="5.85546875" style="91" customWidth="1"/>
    <col min="13832" max="13832" width="11.7109375" style="91" customWidth="1"/>
    <col min="13833" max="13837" width="8.5703125" style="91" customWidth="1"/>
    <col min="13838" max="13838" width="3.42578125" style="91" customWidth="1"/>
    <col min="13839" max="13839" width="5.42578125" style="91" customWidth="1"/>
    <col min="13840" max="13840" width="1.85546875" style="91" customWidth="1"/>
    <col min="13841" max="13841" width="5.7109375" style="91" customWidth="1"/>
    <col min="13842" max="14080" width="9.42578125" style="91"/>
    <col min="14081" max="14081" width="8.28515625" style="91" bestFit="1" customWidth="1"/>
    <col min="14082" max="14082" width="10.5703125" style="91" customWidth="1"/>
    <col min="14083" max="14083" width="9.42578125" style="91"/>
    <col min="14084" max="14084" width="5.28515625" style="91" customWidth="1"/>
    <col min="14085" max="14085" width="3.28515625" style="91" customWidth="1"/>
    <col min="14086" max="14086" width="4.42578125" style="91" customWidth="1"/>
    <col min="14087" max="14087" width="5.85546875" style="91" customWidth="1"/>
    <col min="14088" max="14088" width="11.7109375" style="91" customWidth="1"/>
    <col min="14089" max="14093" width="8.5703125" style="91" customWidth="1"/>
    <col min="14094" max="14094" width="3.42578125" style="91" customWidth="1"/>
    <col min="14095" max="14095" width="5.42578125" style="91" customWidth="1"/>
    <col min="14096" max="14096" width="1.85546875" style="91" customWidth="1"/>
    <col min="14097" max="14097" width="5.7109375" style="91" customWidth="1"/>
    <col min="14098" max="14336" width="9.42578125" style="91"/>
    <col min="14337" max="14337" width="8.28515625" style="91" bestFit="1" customWidth="1"/>
    <col min="14338" max="14338" width="10.5703125" style="91" customWidth="1"/>
    <col min="14339" max="14339" width="9.42578125" style="91"/>
    <col min="14340" max="14340" width="5.28515625" style="91" customWidth="1"/>
    <col min="14341" max="14341" width="3.28515625" style="91" customWidth="1"/>
    <col min="14342" max="14342" width="4.42578125" style="91" customWidth="1"/>
    <col min="14343" max="14343" width="5.85546875" style="91" customWidth="1"/>
    <col min="14344" max="14344" width="11.7109375" style="91" customWidth="1"/>
    <col min="14345" max="14349" width="8.5703125" style="91" customWidth="1"/>
    <col min="14350" max="14350" width="3.42578125" style="91" customWidth="1"/>
    <col min="14351" max="14351" width="5.42578125" style="91" customWidth="1"/>
    <col min="14352" max="14352" width="1.85546875" style="91" customWidth="1"/>
    <col min="14353" max="14353" width="5.7109375" style="91" customWidth="1"/>
    <col min="14354" max="14592" width="9.42578125" style="91"/>
    <col min="14593" max="14593" width="8.28515625" style="91" bestFit="1" customWidth="1"/>
    <col min="14594" max="14594" width="10.5703125" style="91" customWidth="1"/>
    <col min="14595" max="14595" width="9.42578125" style="91"/>
    <col min="14596" max="14596" width="5.28515625" style="91" customWidth="1"/>
    <col min="14597" max="14597" width="3.28515625" style="91" customWidth="1"/>
    <col min="14598" max="14598" width="4.42578125" style="91" customWidth="1"/>
    <col min="14599" max="14599" width="5.85546875" style="91" customWidth="1"/>
    <col min="14600" max="14600" width="11.7109375" style="91" customWidth="1"/>
    <col min="14601" max="14605" width="8.5703125" style="91" customWidth="1"/>
    <col min="14606" max="14606" width="3.42578125" style="91" customWidth="1"/>
    <col min="14607" max="14607" width="5.42578125" style="91" customWidth="1"/>
    <col min="14608" max="14608" width="1.85546875" style="91" customWidth="1"/>
    <col min="14609" max="14609" width="5.7109375" style="91" customWidth="1"/>
    <col min="14610" max="14848" width="9.42578125" style="91"/>
    <col min="14849" max="14849" width="8.28515625" style="91" bestFit="1" customWidth="1"/>
    <col min="14850" max="14850" width="10.5703125" style="91" customWidth="1"/>
    <col min="14851" max="14851" width="9.42578125" style="91"/>
    <col min="14852" max="14852" width="5.28515625" style="91" customWidth="1"/>
    <col min="14853" max="14853" width="3.28515625" style="91" customWidth="1"/>
    <col min="14854" max="14854" width="4.42578125" style="91" customWidth="1"/>
    <col min="14855" max="14855" width="5.85546875" style="91" customWidth="1"/>
    <col min="14856" max="14856" width="11.7109375" style="91" customWidth="1"/>
    <col min="14857" max="14861" width="8.5703125" style="91" customWidth="1"/>
    <col min="14862" max="14862" width="3.42578125" style="91" customWidth="1"/>
    <col min="14863" max="14863" width="5.42578125" style="91" customWidth="1"/>
    <col min="14864" max="14864" width="1.85546875" style="91" customWidth="1"/>
    <col min="14865" max="14865" width="5.7109375" style="91" customWidth="1"/>
    <col min="14866" max="15104" width="9.42578125" style="91"/>
    <col min="15105" max="15105" width="8.28515625" style="91" bestFit="1" customWidth="1"/>
    <col min="15106" max="15106" width="10.5703125" style="91" customWidth="1"/>
    <col min="15107" max="15107" width="9.42578125" style="91"/>
    <col min="15108" max="15108" width="5.28515625" style="91" customWidth="1"/>
    <col min="15109" max="15109" width="3.28515625" style="91" customWidth="1"/>
    <col min="15110" max="15110" width="4.42578125" style="91" customWidth="1"/>
    <col min="15111" max="15111" width="5.85546875" style="91" customWidth="1"/>
    <col min="15112" max="15112" width="11.7109375" style="91" customWidth="1"/>
    <col min="15113" max="15117" width="8.5703125" style="91" customWidth="1"/>
    <col min="15118" max="15118" width="3.42578125" style="91" customWidth="1"/>
    <col min="15119" max="15119" width="5.42578125" style="91" customWidth="1"/>
    <col min="15120" max="15120" width="1.85546875" style="91" customWidth="1"/>
    <col min="15121" max="15121" width="5.7109375" style="91" customWidth="1"/>
    <col min="15122" max="15360" width="9.42578125" style="91"/>
    <col min="15361" max="15361" width="8.28515625" style="91" bestFit="1" customWidth="1"/>
    <col min="15362" max="15362" width="10.5703125" style="91" customWidth="1"/>
    <col min="15363" max="15363" width="9.42578125" style="91"/>
    <col min="15364" max="15364" width="5.28515625" style="91" customWidth="1"/>
    <col min="15365" max="15365" width="3.28515625" style="91" customWidth="1"/>
    <col min="15366" max="15366" width="4.42578125" style="91" customWidth="1"/>
    <col min="15367" max="15367" width="5.85546875" style="91" customWidth="1"/>
    <col min="15368" max="15368" width="11.7109375" style="91" customWidth="1"/>
    <col min="15369" max="15373" width="8.5703125" style="91" customWidth="1"/>
    <col min="15374" max="15374" width="3.42578125" style="91" customWidth="1"/>
    <col min="15375" max="15375" width="5.42578125" style="91" customWidth="1"/>
    <col min="15376" max="15376" width="1.85546875" style="91" customWidth="1"/>
    <col min="15377" max="15377" width="5.7109375" style="91" customWidth="1"/>
    <col min="15378" max="15616" width="9.42578125" style="91"/>
    <col min="15617" max="15617" width="8.28515625" style="91" bestFit="1" customWidth="1"/>
    <col min="15618" max="15618" width="10.5703125" style="91" customWidth="1"/>
    <col min="15619" max="15619" width="9.42578125" style="91"/>
    <col min="15620" max="15620" width="5.28515625" style="91" customWidth="1"/>
    <col min="15621" max="15621" width="3.28515625" style="91" customWidth="1"/>
    <col min="15622" max="15622" width="4.42578125" style="91" customWidth="1"/>
    <col min="15623" max="15623" width="5.85546875" style="91" customWidth="1"/>
    <col min="15624" max="15624" width="11.7109375" style="91" customWidth="1"/>
    <col min="15625" max="15629" width="8.5703125" style="91" customWidth="1"/>
    <col min="15630" max="15630" width="3.42578125" style="91" customWidth="1"/>
    <col min="15631" max="15631" width="5.42578125" style="91" customWidth="1"/>
    <col min="15632" max="15632" width="1.85546875" style="91" customWidth="1"/>
    <col min="15633" max="15633" width="5.7109375" style="91" customWidth="1"/>
    <col min="15634" max="15872" width="9.42578125" style="91"/>
    <col min="15873" max="15873" width="8.28515625" style="91" bestFit="1" customWidth="1"/>
    <col min="15874" max="15874" width="10.5703125" style="91" customWidth="1"/>
    <col min="15875" max="15875" width="9.42578125" style="91"/>
    <col min="15876" max="15876" width="5.28515625" style="91" customWidth="1"/>
    <col min="15877" max="15877" width="3.28515625" style="91" customWidth="1"/>
    <col min="15878" max="15878" width="4.42578125" style="91" customWidth="1"/>
    <col min="15879" max="15879" width="5.85546875" style="91" customWidth="1"/>
    <col min="15880" max="15880" width="11.7109375" style="91" customWidth="1"/>
    <col min="15881" max="15885" width="8.5703125" style="91" customWidth="1"/>
    <col min="15886" max="15886" width="3.42578125" style="91" customWidth="1"/>
    <col min="15887" max="15887" width="5.42578125" style="91" customWidth="1"/>
    <col min="15888" max="15888" width="1.85546875" style="91" customWidth="1"/>
    <col min="15889" max="15889" width="5.7109375" style="91" customWidth="1"/>
    <col min="15890" max="16128" width="9.42578125" style="91"/>
    <col min="16129" max="16129" width="8.28515625" style="91" bestFit="1" customWidth="1"/>
    <col min="16130" max="16130" width="10.5703125" style="91" customWidth="1"/>
    <col min="16131" max="16131" width="9.42578125" style="91"/>
    <col min="16132" max="16132" width="5.28515625" style="91" customWidth="1"/>
    <col min="16133" max="16133" width="3.28515625" style="91" customWidth="1"/>
    <col min="16134" max="16134" width="4.42578125" style="91" customWidth="1"/>
    <col min="16135" max="16135" width="5.85546875" style="91" customWidth="1"/>
    <col min="16136" max="16136" width="11.7109375" style="91" customWidth="1"/>
    <col min="16137" max="16141" width="8.5703125" style="91" customWidth="1"/>
    <col min="16142" max="16142" width="3.42578125" style="91" customWidth="1"/>
    <col min="16143" max="16143" width="5.42578125" style="91" customWidth="1"/>
    <col min="16144" max="16144" width="1.85546875" style="91" customWidth="1"/>
    <col min="16145" max="16145" width="5.7109375" style="91" customWidth="1"/>
    <col min="16146" max="16384" width="9.42578125" style="91"/>
  </cols>
  <sheetData>
    <row r="1" spans="1:13" ht="28">
      <c r="C1" s="92" t="s">
        <v>65</v>
      </c>
      <c r="J1" s="316" t="s">
        <v>160</v>
      </c>
      <c r="K1" s="316"/>
      <c r="L1" s="316"/>
      <c r="M1" s="316"/>
    </row>
    <row r="2" spans="1:13">
      <c r="C2" s="91" t="s">
        <v>66</v>
      </c>
      <c r="J2" s="316"/>
      <c r="K2" s="316"/>
      <c r="L2" s="316"/>
      <c r="M2" s="316"/>
    </row>
    <row r="3" spans="1:13">
      <c r="C3" s="91" t="s">
        <v>67</v>
      </c>
    </row>
    <row r="4" spans="1:13" ht="23" thickBot="1">
      <c r="B4" s="93"/>
      <c r="C4" s="317" t="s">
        <v>68</v>
      </c>
      <c r="D4" s="317"/>
      <c r="E4" s="317"/>
      <c r="F4" s="317"/>
      <c r="G4" s="317"/>
      <c r="H4" s="317"/>
      <c r="I4" s="318" t="s">
        <v>158</v>
      </c>
      <c r="J4" s="319"/>
      <c r="K4" s="319"/>
      <c r="L4" s="319"/>
      <c r="M4" s="319"/>
    </row>
    <row r="5" spans="1:13" ht="29" customHeight="1" thickBot="1">
      <c r="A5" s="325" t="s">
        <v>69</v>
      </c>
      <c r="B5" s="326"/>
      <c r="C5" s="327"/>
      <c r="D5" s="327"/>
      <c r="E5" s="327"/>
      <c r="F5" s="327"/>
      <c r="G5" s="327"/>
      <c r="H5" s="327"/>
      <c r="I5" s="94" t="s">
        <v>70</v>
      </c>
      <c r="L5" s="330" t="s">
        <v>146</v>
      </c>
      <c r="M5" s="330"/>
    </row>
    <row r="6" spans="1:13" ht="18" customHeight="1" thickBot="1">
      <c r="A6" s="95" t="s">
        <v>149</v>
      </c>
      <c r="B6" s="96" t="s">
        <v>71</v>
      </c>
      <c r="C6" s="97" t="s">
        <v>72</v>
      </c>
      <c r="D6" s="328" t="s">
        <v>73</v>
      </c>
      <c r="E6" s="329"/>
      <c r="F6" s="99" t="s">
        <v>74</v>
      </c>
      <c r="G6" s="98" t="s">
        <v>75</v>
      </c>
      <c r="H6" s="100" t="s">
        <v>76</v>
      </c>
      <c r="I6" s="101" t="s">
        <v>77</v>
      </c>
      <c r="J6" s="101"/>
      <c r="K6" s="101"/>
      <c r="L6" s="101"/>
      <c r="M6" s="102"/>
    </row>
    <row r="7" spans="1:13" ht="22" customHeight="1" thickTop="1" thickBot="1">
      <c r="A7" s="111" t="s">
        <v>159</v>
      </c>
      <c r="B7" s="90"/>
      <c r="C7" s="90"/>
      <c r="D7" s="400"/>
      <c r="E7" s="113"/>
      <c r="F7" s="393">
        <v>1</v>
      </c>
      <c r="G7" s="378"/>
      <c r="I7" s="91" t="s">
        <v>161</v>
      </c>
    </row>
    <row r="8" spans="1:13" ht="18" customHeight="1">
      <c r="A8" s="114" t="s">
        <v>79</v>
      </c>
      <c r="B8" s="115" t="s">
        <v>80</v>
      </c>
      <c r="C8" s="116" t="s">
        <v>81</v>
      </c>
      <c r="D8" s="401"/>
      <c r="E8" s="117" t="s">
        <v>29</v>
      </c>
      <c r="F8" s="394">
        <v>5</v>
      </c>
      <c r="G8" s="379"/>
      <c r="H8" s="118"/>
      <c r="I8" s="101"/>
      <c r="J8" s="101"/>
      <c r="K8" s="101"/>
      <c r="L8" s="101"/>
      <c r="M8" s="102"/>
    </row>
    <row r="9" spans="1:13" ht="18" customHeight="1" thickBot="1">
      <c r="A9" s="106" t="s">
        <v>78</v>
      </c>
      <c r="B9" s="119" t="s">
        <v>82</v>
      </c>
      <c r="C9" s="120"/>
      <c r="D9" s="402"/>
      <c r="E9" s="107"/>
      <c r="F9" s="395"/>
      <c r="G9" s="380"/>
      <c r="H9" s="108"/>
      <c r="I9" s="109"/>
      <c r="J9" s="109"/>
      <c r="K9" s="109"/>
      <c r="L9" s="109"/>
      <c r="M9" s="110"/>
    </row>
    <row r="10" spans="1:13" ht="12" customHeight="1" thickBot="1">
      <c r="A10" s="111"/>
      <c r="B10" s="121"/>
      <c r="C10" s="122"/>
      <c r="D10" s="400"/>
      <c r="E10" s="113"/>
      <c r="F10" s="393"/>
      <c r="G10" s="378"/>
    </row>
    <row r="11" spans="1:13" ht="18" customHeight="1">
      <c r="A11" s="114" t="s">
        <v>83</v>
      </c>
      <c r="B11" s="115" t="s">
        <v>84</v>
      </c>
      <c r="C11" s="116" t="s">
        <v>81</v>
      </c>
      <c r="D11" s="401"/>
      <c r="E11" s="117" t="s">
        <v>29</v>
      </c>
      <c r="F11" s="394">
        <v>5</v>
      </c>
      <c r="G11" s="379"/>
      <c r="H11" s="118"/>
      <c r="I11" s="101"/>
      <c r="J11" s="101"/>
      <c r="K11" s="101"/>
      <c r="L11" s="101"/>
      <c r="M11" s="102"/>
    </row>
    <row r="12" spans="1:13" ht="18" customHeight="1">
      <c r="A12" s="123" t="s">
        <v>85</v>
      </c>
      <c r="B12" s="124" t="s">
        <v>86</v>
      </c>
      <c r="C12" s="125" t="s">
        <v>87</v>
      </c>
      <c r="D12" s="403"/>
      <c r="E12" s="126" t="s">
        <v>29</v>
      </c>
      <c r="F12" s="396">
        <v>3</v>
      </c>
      <c r="G12" s="381"/>
      <c r="H12" s="103"/>
      <c r="I12" s="104"/>
      <c r="J12" s="104"/>
      <c r="K12" s="104"/>
      <c r="L12" s="104"/>
      <c r="M12" s="105"/>
    </row>
    <row r="13" spans="1:13" ht="18" customHeight="1">
      <c r="A13" s="127"/>
      <c r="B13" s="124" t="s">
        <v>88</v>
      </c>
      <c r="C13" s="125" t="s">
        <v>89</v>
      </c>
      <c r="D13" s="403"/>
      <c r="E13" s="126" t="s">
        <v>29</v>
      </c>
      <c r="F13" s="396">
        <v>2</v>
      </c>
      <c r="G13" s="381"/>
      <c r="H13" s="103"/>
      <c r="I13" s="104"/>
      <c r="J13" s="104"/>
      <c r="K13" s="104"/>
      <c r="L13" s="104"/>
      <c r="M13" s="105"/>
    </row>
    <row r="14" spans="1:13" ht="18" customHeight="1">
      <c r="A14" s="127"/>
      <c r="B14" s="124" t="s">
        <v>90</v>
      </c>
      <c r="C14" s="125" t="s">
        <v>87</v>
      </c>
      <c r="D14" s="403"/>
      <c r="E14" s="126" t="s">
        <v>29</v>
      </c>
      <c r="F14" s="396">
        <v>3</v>
      </c>
      <c r="G14" s="381"/>
      <c r="H14" s="103"/>
      <c r="I14" s="104"/>
      <c r="J14" s="104"/>
      <c r="K14" s="104"/>
      <c r="L14" s="104"/>
      <c r="M14" s="105"/>
    </row>
    <row r="15" spans="1:13" ht="18" customHeight="1">
      <c r="A15" s="127"/>
      <c r="B15" s="124" t="s">
        <v>91</v>
      </c>
      <c r="C15" s="125" t="s">
        <v>81</v>
      </c>
      <c r="D15" s="403"/>
      <c r="E15" s="126" t="s">
        <v>29</v>
      </c>
      <c r="F15" s="396">
        <v>5</v>
      </c>
      <c r="G15" s="381"/>
      <c r="H15" s="103"/>
      <c r="I15" s="104"/>
      <c r="J15" s="104"/>
      <c r="K15" s="104"/>
      <c r="L15" s="104"/>
      <c r="M15" s="105"/>
    </row>
    <row r="16" spans="1:13" ht="18" customHeight="1">
      <c r="A16" s="375" t="s">
        <v>114</v>
      </c>
      <c r="B16" s="124" t="s">
        <v>92</v>
      </c>
      <c r="C16" s="125" t="s">
        <v>87</v>
      </c>
      <c r="D16" s="403"/>
      <c r="E16" s="126" t="s">
        <v>29</v>
      </c>
      <c r="F16" s="396">
        <v>3</v>
      </c>
      <c r="G16" s="381"/>
      <c r="H16" s="103"/>
      <c r="I16" s="104"/>
      <c r="J16" s="104"/>
      <c r="K16" s="104"/>
      <c r="L16" s="104"/>
      <c r="M16" s="105"/>
    </row>
    <row r="17" spans="1:13" ht="18" customHeight="1" thickBot="1">
      <c r="A17" s="376">
        <f>SUM(D11:D17)</f>
        <v>0</v>
      </c>
      <c r="B17" s="128" t="s">
        <v>93</v>
      </c>
      <c r="C17" s="129" t="s">
        <v>87</v>
      </c>
      <c r="D17" s="404"/>
      <c r="E17" s="130" t="s">
        <v>94</v>
      </c>
      <c r="F17" s="397">
        <v>3</v>
      </c>
      <c r="G17" s="382"/>
      <c r="H17" s="131"/>
      <c r="I17" s="132"/>
      <c r="J17" s="132"/>
      <c r="K17" s="132"/>
      <c r="L17" s="132"/>
      <c r="M17" s="133"/>
    </row>
    <row r="18" spans="1:13" ht="18" customHeight="1">
      <c r="A18" s="134" t="s">
        <v>95</v>
      </c>
      <c r="B18" s="135" t="s">
        <v>96</v>
      </c>
      <c r="C18" s="115" t="s">
        <v>81</v>
      </c>
      <c r="D18" s="401"/>
      <c r="E18" s="117" t="s">
        <v>94</v>
      </c>
      <c r="F18" s="394">
        <v>6</v>
      </c>
      <c r="G18" s="379"/>
      <c r="H18" s="118"/>
      <c r="I18" s="101"/>
      <c r="J18" s="101"/>
      <c r="K18" s="101"/>
      <c r="L18" s="101"/>
      <c r="M18" s="102"/>
    </row>
    <row r="19" spans="1:13" ht="18" customHeight="1">
      <c r="A19" s="136" t="s">
        <v>97</v>
      </c>
      <c r="B19" s="137" t="s">
        <v>98</v>
      </c>
      <c r="C19" s="124" t="s">
        <v>81</v>
      </c>
      <c r="D19" s="403"/>
      <c r="E19" s="126" t="s">
        <v>29</v>
      </c>
      <c r="F19" s="396">
        <v>5</v>
      </c>
      <c r="G19" s="381"/>
      <c r="H19" s="103"/>
      <c r="I19" s="104"/>
      <c r="J19" s="104"/>
      <c r="K19" s="104"/>
      <c r="L19" s="104"/>
      <c r="M19" s="105"/>
    </row>
    <row r="20" spans="1:13" ht="18" customHeight="1" thickBot="1">
      <c r="A20" s="388">
        <f>SUM(D18:D20)</f>
        <v>0</v>
      </c>
      <c r="B20" s="389" t="s">
        <v>99</v>
      </c>
      <c r="C20" s="390" t="s">
        <v>81</v>
      </c>
      <c r="D20" s="405"/>
      <c r="E20" s="391" t="s">
        <v>29</v>
      </c>
      <c r="F20" s="398">
        <v>5</v>
      </c>
      <c r="G20" s="392"/>
      <c r="H20" s="108"/>
      <c r="I20" s="109"/>
      <c r="J20" s="109"/>
      <c r="K20" s="109"/>
      <c r="L20" s="109"/>
      <c r="M20" s="110"/>
    </row>
    <row r="21" spans="1:13" ht="18" customHeight="1" thickTop="1" thickBot="1">
      <c r="A21" s="384"/>
      <c r="B21" s="385" t="s">
        <v>162</v>
      </c>
      <c r="C21" s="386"/>
      <c r="D21" s="406">
        <f>SUM(D7:D20)</f>
        <v>0</v>
      </c>
      <c r="E21" s="407"/>
      <c r="F21" s="399">
        <f>SUM(F11:F20,F8+F7)</f>
        <v>46</v>
      </c>
      <c r="G21" s="387"/>
    </row>
    <row r="22" spans="1:13" ht="18" customHeight="1" thickBot="1">
      <c r="A22" s="383"/>
      <c r="B22" s="139"/>
      <c r="C22" s="122"/>
      <c r="D22" s="140"/>
      <c r="E22" s="113"/>
      <c r="F22" s="377"/>
      <c r="G22" s="378"/>
    </row>
    <row r="23" spans="1:13" ht="18" customHeight="1" thickBot="1">
      <c r="A23" s="410"/>
      <c r="B23" s="411" t="s">
        <v>100</v>
      </c>
      <c r="C23" s="408"/>
      <c r="D23" s="141"/>
      <c r="E23" s="320" t="s">
        <v>101</v>
      </c>
      <c r="F23" s="321"/>
      <c r="G23" s="321"/>
      <c r="H23" s="321"/>
      <c r="I23" s="322"/>
      <c r="J23" s="142" t="s">
        <v>70</v>
      </c>
      <c r="K23" s="323"/>
      <c r="L23" s="321"/>
      <c r="M23" s="324"/>
    </row>
    <row r="24" spans="1:13" ht="18" customHeight="1" thickTop="1">
      <c r="A24" s="412" t="s">
        <v>102</v>
      </c>
      <c r="B24" s="415"/>
      <c r="C24" s="409"/>
      <c r="E24" s="309" t="s">
        <v>103</v>
      </c>
      <c r="F24" s="310"/>
      <c r="G24" s="310"/>
      <c r="H24" s="310" t="s">
        <v>104</v>
      </c>
      <c r="I24" s="310"/>
      <c r="J24" s="310"/>
      <c r="K24" s="310"/>
      <c r="L24" s="310"/>
      <c r="M24" s="311"/>
    </row>
    <row r="25" spans="1:13" ht="18" customHeight="1">
      <c r="A25" s="214" t="s">
        <v>105</v>
      </c>
      <c r="B25" s="416"/>
      <c r="C25" s="409"/>
      <c r="D25" s="141"/>
      <c r="E25" s="309" t="s">
        <v>106</v>
      </c>
      <c r="F25" s="310"/>
      <c r="G25" s="310"/>
      <c r="H25" s="310" t="s">
        <v>107</v>
      </c>
      <c r="I25" s="310"/>
      <c r="J25" s="310"/>
      <c r="K25" s="310"/>
      <c r="L25" s="310"/>
      <c r="M25" s="311"/>
    </row>
    <row r="26" spans="1:13" ht="18" customHeight="1">
      <c r="A26" s="214" t="s">
        <v>108</v>
      </c>
      <c r="B26" s="416"/>
      <c r="C26" s="409"/>
      <c r="D26" s="141"/>
      <c r="E26" s="309" t="s">
        <v>109</v>
      </c>
      <c r="F26" s="310"/>
      <c r="G26" s="310"/>
      <c r="H26" s="310" t="s">
        <v>110</v>
      </c>
      <c r="I26" s="310"/>
      <c r="J26" s="310"/>
      <c r="K26" s="310"/>
      <c r="L26" s="310"/>
      <c r="M26" s="311"/>
    </row>
    <row r="27" spans="1:13" ht="18" customHeight="1" thickBot="1">
      <c r="A27" s="413" t="s">
        <v>111</v>
      </c>
      <c r="B27" s="417"/>
      <c r="C27" s="409"/>
      <c r="D27" s="141"/>
      <c r="E27" s="309" t="s">
        <v>112</v>
      </c>
      <c r="F27" s="310"/>
      <c r="G27" s="310"/>
      <c r="H27" s="310" t="s">
        <v>113</v>
      </c>
      <c r="I27" s="310"/>
      <c r="J27" s="310"/>
      <c r="K27" s="310"/>
      <c r="L27" s="310"/>
      <c r="M27" s="311"/>
    </row>
    <row r="28" spans="1:13" ht="18" customHeight="1" thickBot="1">
      <c r="A28" s="414" t="s">
        <v>114</v>
      </c>
      <c r="B28" s="418"/>
      <c r="C28" s="408"/>
      <c r="E28" s="312" t="s">
        <v>115</v>
      </c>
      <c r="F28" s="313"/>
      <c r="G28" s="313"/>
      <c r="H28" s="314"/>
      <c r="I28" s="314"/>
      <c r="J28" s="314"/>
      <c r="K28" s="314"/>
      <c r="L28" s="314"/>
      <c r="M28" s="315"/>
    </row>
  </sheetData>
  <mergeCells count="21">
    <mergeCell ref="A5:B5"/>
    <mergeCell ref="C5:H5"/>
    <mergeCell ref="D6:E6"/>
    <mergeCell ref="L5:M5"/>
    <mergeCell ref="E25:G25"/>
    <mergeCell ref="H25:M25"/>
    <mergeCell ref="E24:G24"/>
    <mergeCell ref="H24:M24"/>
    <mergeCell ref="D21:E21"/>
    <mergeCell ref="J1:M2"/>
    <mergeCell ref="C4:H4"/>
    <mergeCell ref="I4:M4"/>
    <mergeCell ref="E23:G23"/>
    <mergeCell ref="H23:I23"/>
    <mergeCell ref="K23:M23"/>
    <mergeCell ref="E26:G26"/>
    <mergeCell ref="H26:M26"/>
    <mergeCell ref="E27:G27"/>
    <mergeCell ref="H27:M27"/>
    <mergeCell ref="E28:G28"/>
    <mergeCell ref="H28:M28"/>
  </mergeCells>
  <phoneticPr fontId="2"/>
  <dataValidations count="1">
    <dataValidation type="list" allowBlank="1" showInputMessage="1" showErrorMessage="1" sqref="G7:G8 G11 G12 G13 G14 G15 G16 G17 G18 G19 G20" xr:uid="{09C81DDC-A2ED-5243-AAC9-0D859AF08270}">
      <formula1>"先生(男),先生(女),生徒(男),生徒(女),保護者"</formula1>
    </dataValidation>
  </dataValidations>
  <hyperlinks>
    <hyperlink ref="I4" r:id="rId1" xr:uid="{3104B513-D6E1-DC44-AEB0-0E4A8A8A17C9}"/>
  </hyperlinks>
  <pageMargins left="0.78740157480314998" right="0.78740157480314998" top="0.53740157499999996" bottom="0.28740157500000002" header="0.511811023622047" footer="0.511811023622047"/>
  <pageSetup paperSize="9" orientation="landscape" horizontalDpi="4294967293" verticalDpi="0"/>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36DA1-DB46-624C-BC01-ABF2C22790AC}">
  <dimension ref="A1:I36"/>
  <sheetViews>
    <sheetView workbookViewId="0">
      <selection activeCell="J15" sqref="J15"/>
    </sheetView>
  </sheetViews>
  <sheetFormatPr baseColWidth="10" defaultRowHeight="20"/>
  <cols>
    <col min="1" max="1" width="4.85546875" customWidth="1"/>
    <col min="2" max="2" width="5.7109375" customWidth="1"/>
    <col min="4" max="4" width="5.7109375" customWidth="1"/>
    <col min="6" max="6" width="5.7109375" customWidth="1"/>
    <col min="8" max="8" width="5.7109375" customWidth="1"/>
    <col min="9" max="9" width="10.7109375" customWidth="1"/>
  </cols>
  <sheetData>
    <row r="1" spans="1:9" ht="33">
      <c r="A1" s="342" t="s">
        <v>129</v>
      </c>
      <c r="B1" s="342"/>
      <c r="C1" s="342"/>
      <c r="D1" s="342"/>
      <c r="E1" s="342"/>
      <c r="F1" s="342"/>
      <c r="G1" s="342"/>
      <c r="H1" s="342"/>
      <c r="I1" s="342"/>
    </row>
    <row r="2" spans="1:9" ht="27">
      <c r="A2" s="348" t="s">
        <v>130</v>
      </c>
      <c r="B2" s="348"/>
      <c r="C2" s="349"/>
      <c r="D2" s="349"/>
      <c r="E2" s="349"/>
      <c r="F2" s="349"/>
      <c r="G2" t="s">
        <v>2</v>
      </c>
      <c r="I2" t="s">
        <v>147</v>
      </c>
    </row>
    <row r="3" spans="1:9" ht="9" customHeight="1" thickBot="1">
      <c r="A3" s="346"/>
      <c r="B3" s="346"/>
      <c r="C3" s="347"/>
      <c r="D3" s="347"/>
      <c r="E3" s="347"/>
    </row>
    <row r="4" spans="1:9" ht="20" customHeight="1">
      <c r="A4" s="356"/>
      <c r="B4" s="340" t="s">
        <v>131</v>
      </c>
      <c r="C4" s="340"/>
      <c r="D4" s="331" t="s">
        <v>132</v>
      </c>
      <c r="E4" s="358"/>
      <c r="F4" s="331" t="s">
        <v>133</v>
      </c>
      <c r="G4" s="358"/>
      <c r="H4" s="331" t="s">
        <v>134</v>
      </c>
      <c r="I4" s="332"/>
    </row>
    <row r="5" spans="1:9" ht="21" thickBot="1">
      <c r="A5" s="357"/>
      <c r="B5" s="344" t="s">
        <v>135</v>
      </c>
      <c r="C5" s="344"/>
      <c r="D5" s="344" t="s">
        <v>135</v>
      </c>
      <c r="E5" s="344"/>
      <c r="F5" s="344" t="s">
        <v>135</v>
      </c>
      <c r="G5" s="344"/>
      <c r="H5" s="344" t="s">
        <v>135</v>
      </c>
      <c r="I5" s="345"/>
    </row>
    <row r="6" spans="1:9" ht="21" thickTop="1">
      <c r="A6" s="343" t="s">
        <v>140</v>
      </c>
      <c r="B6" s="350"/>
      <c r="C6" s="351"/>
      <c r="D6" s="179" t="s">
        <v>136</v>
      </c>
      <c r="E6" s="179"/>
      <c r="F6" s="179" t="s">
        <v>136</v>
      </c>
      <c r="G6" s="179"/>
      <c r="H6" s="179" t="s">
        <v>136</v>
      </c>
      <c r="I6" s="183"/>
    </row>
    <row r="7" spans="1:9">
      <c r="A7" s="338"/>
      <c r="B7" s="352"/>
      <c r="C7" s="353"/>
      <c r="D7" s="333" t="s">
        <v>28</v>
      </c>
      <c r="E7" s="333"/>
      <c r="F7" s="333" t="s">
        <v>28</v>
      </c>
      <c r="G7" s="333"/>
      <c r="H7" s="333" t="s">
        <v>28</v>
      </c>
      <c r="I7" s="335"/>
    </row>
    <row r="8" spans="1:9">
      <c r="A8" s="338"/>
      <c r="B8" s="352"/>
      <c r="C8" s="353"/>
      <c r="D8" s="178" t="s">
        <v>137</v>
      </c>
      <c r="E8" s="178"/>
      <c r="F8" s="178" t="s">
        <v>137</v>
      </c>
      <c r="G8" s="178"/>
      <c r="H8" s="178" t="s">
        <v>137</v>
      </c>
      <c r="I8" s="182"/>
    </row>
    <row r="9" spans="1:9">
      <c r="A9" s="338"/>
      <c r="B9" s="352"/>
      <c r="C9" s="353"/>
      <c r="D9" s="178" t="s">
        <v>138</v>
      </c>
      <c r="E9" s="178"/>
      <c r="F9" s="178" t="s">
        <v>138</v>
      </c>
      <c r="G9" s="178"/>
      <c r="H9" s="178" t="s">
        <v>138</v>
      </c>
      <c r="I9" s="182"/>
    </row>
    <row r="10" spans="1:9">
      <c r="A10" s="338"/>
      <c r="B10" s="352"/>
      <c r="C10" s="353"/>
      <c r="D10" s="178" t="s">
        <v>139</v>
      </c>
      <c r="E10" s="178"/>
      <c r="F10" s="178" t="s">
        <v>139</v>
      </c>
      <c r="G10" s="178"/>
      <c r="H10" s="178" t="s">
        <v>139</v>
      </c>
      <c r="I10" s="182"/>
    </row>
    <row r="11" spans="1:9">
      <c r="A11" s="338"/>
      <c r="B11" s="352"/>
      <c r="C11" s="353"/>
      <c r="D11" s="333" t="s">
        <v>0</v>
      </c>
      <c r="E11" s="333"/>
      <c r="F11" s="333" t="s">
        <v>0</v>
      </c>
      <c r="G11" s="333"/>
      <c r="H11" s="333" t="s">
        <v>0</v>
      </c>
      <c r="I11" s="335"/>
    </row>
    <row r="12" spans="1:9">
      <c r="A12" s="338"/>
      <c r="B12" s="352"/>
      <c r="C12" s="353"/>
      <c r="D12" s="333"/>
      <c r="E12" s="333"/>
      <c r="F12" s="333"/>
      <c r="G12" s="333"/>
      <c r="H12" s="333"/>
      <c r="I12" s="335"/>
    </row>
    <row r="13" spans="1:9" ht="21" thickBot="1">
      <c r="A13" s="339"/>
      <c r="B13" s="354"/>
      <c r="C13" s="355"/>
      <c r="D13" s="334"/>
      <c r="E13" s="334"/>
      <c r="F13" s="334"/>
      <c r="G13" s="334"/>
      <c r="H13" s="334"/>
      <c r="I13" s="336"/>
    </row>
    <row r="14" spans="1:9">
      <c r="A14" s="337" t="s">
        <v>141</v>
      </c>
      <c r="B14" s="180" t="s">
        <v>136</v>
      </c>
      <c r="C14" s="180"/>
      <c r="D14" s="180" t="s">
        <v>136</v>
      </c>
      <c r="E14" s="180"/>
      <c r="F14" s="180" t="s">
        <v>136</v>
      </c>
      <c r="G14" s="180"/>
      <c r="H14" s="180" t="s">
        <v>136</v>
      </c>
      <c r="I14" s="181"/>
    </row>
    <row r="15" spans="1:9">
      <c r="A15" s="338"/>
      <c r="B15" s="333" t="s">
        <v>28</v>
      </c>
      <c r="C15" s="333"/>
      <c r="D15" s="333" t="s">
        <v>28</v>
      </c>
      <c r="E15" s="333"/>
      <c r="F15" s="333" t="s">
        <v>28</v>
      </c>
      <c r="G15" s="333"/>
      <c r="H15" s="333" t="s">
        <v>28</v>
      </c>
      <c r="I15" s="335"/>
    </row>
    <row r="16" spans="1:9">
      <c r="A16" s="338"/>
      <c r="B16" s="178" t="s">
        <v>137</v>
      </c>
      <c r="C16" s="178"/>
      <c r="D16" s="178" t="s">
        <v>137</v>
      </c>
      <c r="E16" s="178"/>
      <c r="F16" s="178" t="s">
        <v>137</v>
      </c>
      <c r="G16" s="178"/>
      <c r="H16" s="178" t="s">
        <v>137</v>
      </c>
      <c r="I16" s="182"/>
    </row>
    <row r="17" spans="1:9">
      <c r="A17" s="338"/>
      <c r="B17" s="178" t="s">
        <v>138</v>
      </c>
      <c r="C17" s="178"/>
      <c r="D17" s="178" t="s">
        <v>138</v>
      </c>
      <c r="E17" s="178"/>
      <c r="F17" s="178" t="s">
        <v>138</v>
      </c>
      <c r="G17" s="178"/>
      <c r="H17" s="178" t="s">
        <v>138</v>
      </c>
      <c r="I17" s="182"/>
    </row>
    <row r="18" spans="1:9">
      <c r="A18" s="338"/>
      <c r="B18" s="178" t="s">
        <v>139</v>
      </c>
      <c r="C18" s="178"/>
      <c r="D18" s="178" t="s">
        <v>139</v>
      </c>
      <c r="E18" s="178"/>
      <c r="F18" s="178" t="s">
        <v>139</v>
      </c>
      <c r="G18" s="178"/>
      <c r="H18" s="178" t="s">
        <v>139</v>
      </c>
      <c r="I18" s="182"/>
    </row>
    <row r="19" spans="1:9">
      <c r="A19" s="338"/>
      <c r="B19" s="333" t="s">
        <v>0</v>
      </c>
      <c r="C19" s="333"/>
      <c r="D19" s="333" t="s">
        <v>0</v>
      </c>
      <c r="E19" s="333"/>
      <c r="F19" s="333" t="s">
        <v>0</v>
      </c>
      <c r="G19" s="333"/>
      <c r="H19" s="333" t="s">
        <v>0</v>
      </c>
      <c r="I19" s="335"/>
    </row>
    <row r="20" spans="1:9">
      <c r="A20" s="338"/>
      <c r="B20" s="333"/>
      <c r="C20" s="333"/>
      <c r="D20" s="333"/>
      <c r="E20" s="333"/>
      <c r="F20" s="333"/>
      <c r="G20" s="333"/>
      <c r="H20" s="333"/>
      <c r="I20" s="335"/>
    </row>
    <row r="21" spans="1:9" ht="21" thickBot="1">
      <c r="A21" s="339"/>
      <c r="B21" s="334"/>
      <c r="C21" s="334"/>
      <c r="D21" s="334"/>
      <c r="E21" s="334"/>
      <c r="F21" s="334"/>
      <c r="G21" s="334"/>
      <c r="H21" s="334"/>
      <c r="I21" s="336"/>
    </row>
    <row r="22" spans="1:9">
      <c r="A22" s="337" t="s">
        <v>143</v>
      </c>
      <c r="B22" s="180" t="s">
        <v>136</v>
      </c>
      <c r="C22" s="180"/>
      <c r="D22" s="180" t="s">
        <v>136</v>
      </c>
      <c r="E22" s="180"/>
      <c r="F22" s="180" t="s">
        <v>136</v>
      </c>
      <c r="G22" s="180"/>
      <c r="H22" s="180" t="s">
        <v>136</v>
      </c>
      <c r="I22" s="181"/>
    </row>
    <row r="23" spans="1:9">
      <c r="A23" s="338"/>
      <c r="B23" s="333" t="s">
        <v>28</v>
      </c>
      <c r="C23" s="333"/>
      <c r="D23" s="333" t="s">
        <v>28</v>
      </c>
      <c r="E23" s="333"/>
      <c r="F23" s="333" t="s">
        <v>28</v>
      </c>
      <c r="G23" s="333"/>
      <c r="H23" s="333" t="s">
        <v>28</v>
      </c>
      <c r="I23" s="335"/>
    </row>
    <row r="24" spans="1:9">
      <c r="A24" s="338"/>
      <c r="B24" s="178" t="s">
        <v>137</v>
      </c>
      <c r="C24" s="178"/>
      <c r="D24" s="178" t="s">
        <v>137</v>
      </c>
      <c r="E24" s="178"/>
      <c r="F24" s="178" t="s">
        <v>137</v>
      </c>
      <c r="G24" s="178"/>
      <c r="H24" s="178" t="s">
        <v>137</v>
      </c>
      <c r="I24" s="182"/>
    </row>
    <row r="25" spans="1:9">
      <c r="A25" s="338"/>
      <c r="B25" s="178" t="s">
        <v>138</v>
      </c>
      <c r="C25" s="178"/>
      <c r="D25" s="178" t="s">
        <v>138</v>
      </c>
      <c r="E25" s="178"/>
      <c r="F25" s="178" t="s">
        <v>138</v>
      </c>
      <c r="G25" s="178"/>
      <c r="H25" s="178" t="s">
        <v>138</v>
      </c>
      <c r="I25" s="182"/>
    </row>
    <row r="26" spans="1:9">
      <c r="A26" s="338"/>
      <c r="B26" s="178" t="s">
        <v>139</v>
      </c>
      <c r="C26" s="178"/>
      <c r="D26" s="178" t="s">
        <v>139</v>
      </c>
      <c r="E26" s="178"/>
      <c r="F26" s="178" t="s">
        <v>139</v>
      </c>
      <c r="G26" s="178"/>
      <c r="H26" s="178" t="s">
        <v>139</v>
      </c>
      <c r="I26" s="182"/>
    </row>
    <row r="27" spans="1:9">
      <c r="A27" s="338"/>
      <c r="B27" s="333" t="s">
        <v>0</v>
      </c>
      <c r="C27" s="333"/>
      <c r="D27" s="333" t="s">
        <v>0</v>
      </c>
      <c r="E27" s="333"/>
      <c r="F27" s="333" t="s">
        <v>0</v>
      </c>
      <c r="G27" s="333"/>
      <c r="H27" s="333" t="s">
        <v>0</v>
      </c>
      <c r="I27" s="335"/>
    </row>
    <row r="28" spans="1:9">
      <c r="A28" s="338"/>
      <c r="B28" s="333"/>
      <c r="C28" s="333"/>
      <c r="D28" s="333"/>
      <c r="E28" s="333"/>
      <c r="F28" s="333"/>
      <c r="G28" s="333"/>
      <c r="H28" s="333"/>
      <c r="I28" s="335"/>
    </row>
    <row r="29" spans="1:9" ht="21" thickBot="1">
      <c r="A29" s="339"/>
      <c r="B29" s="334"/>
      <c r="C29" s="334"/>
      <c r="D29" s="334"/>
      <c r="E29" s="334"/>
      <c r="F29" s="334"/>
      <c r="G29" s="334"/>
      <c r="H29" s="334"/>
      <c r="I29" s="336"/>
    </row>
    <row r="30" spans="1:9">
      <c r="A30" s="337" t="s">
        <v>142</v>
      </c>
      <c r="B30" s="340" t="s">
        <v>28</v>
      </c>
      <c r="C30" s="340"/>
      <c r="D30" s="340" t="s">
        <v>28</v>
      </c>
      <c r="E30" s="340"/>
      <c r="F30" s="340" t="s">
        <v>28</v>
      </c>
      <c r="G30" s="340"/>
      <c r="H30" s="340" t="s">
        <v>28</v>
      </c>
      <c r="I30" s="341"/>
    </row>
    <row r="31" spans="1:9">
      <c r="A31" s="338"/>
      <c r="B31" s="178" t="s">
        <v>137</v>
      </c>
      <c r="C31" s="178"/>
      <c r="D31" s="178" t="s">
        <v>137</v>
      </c>
      <c r="E31" s="178"/>
      <c r="F31" s="178" t="s">
        <v>137</v>
      </c>
      <c r="G31" s="178"/>
      <c r="H31" s="178" t="s">
        <v>137</v>
      </c>
      <c r="I31" s="182"/>
    </row>
    <row r="32" spans="1:9">
      <c r="A32" s="338"/>
      <c r="B32" s="178" t="s">
        <v>138</v>
      </c>
      <c r="C32" s="178"/>
      <c r="D32" s="178" t="s">
        <v>138</v>
      </c>
      <c r="E32" s="178"/>
      <c r="F32" s="178" t="s">
        <v>138</v>
      </c>
      <c r="G32" s="178"/>
      <c r="H32" s="178" t="s">
        <v>138</v>
      </c>
      <c r="I32" s="182"/>
    </row>
    <row r="33" spans="1:9">
      <c r="A33" s="338"/>
      <c r="B33" s="178" t="s">
        <v>139</v>
      </c>
      <c r="C33" s="178"/>
      <c r="D33" s="178" t="s">
        <v>139</v>
      </c>
      <c r="E33" s="178"/>
      <c r="F33" s="178" t="s">
        <v>139</v>
      </c>
      <c r="G33" s="178"/>
      <c r="H33" s="178" t="s">
        <v>139</v>
      </c>
      <c r="I33" s="182"/>
    </row>
    <row r="34" spans="1:9">
      <c r="A34" s="338"/>
      <c r="B34" s="333" t="s">
        <v>0</v>
      </c>
      <c r="C34" s="333"/>
      <c r="D34" s="333" t="s">
        <v>0</v>
      </c>
      <c r="E34" s="333"/>
      <c r="F34" s="333" t="s">
        <v>0</v>
      </c>
      <c r="G34" s="333"/>
      <c r="H34" s="333" t="s">
        <v>0</v>
      </c>
      <c r="I34" s="335"/>
    </row>
    <row r="35" spans="1:9">
      <c r="A35" s="338"/>
      <c r="B35" s="333"/>
      <c r="C35" s="333"/>
      <c r="D35" s="333"/>
      <c r="E35" s="333"/>
      <c r="F35" s="333"/>
      <c r="G35" s="333"/>
      <c r="H35" s="333"/>
      <c r="I35" s="335"/>
    </row>
    <row r="36" spans="1:9" ht="21" thickBot="1">
      <c r="A36" s="339"/>
      <c r="B36" s="334"/>
      <c r="C36" s="334"/>
      <c r="D36" s="334"/>
      <c r="E36" s="334"/>
      <c r="F36" s="334"/>
      <c r="G36" s="334"/>
      <c r="H36" s="334"/>
      <c r="I36" s="336"/>
    </row>
  </sheetData>
  <mergeCells count="64">
    <mergeCell ref="A2:B2"/>
    <mergeCell ref="C2:F2"/>
    <mergeCell ref="B4:C4"/>
    <mergeCell ref="B5:C5"/>
    <mergeCell ref="B6:C13"/>
    <mergeCell ref="D5:E5"/>
    <mergeCell ref="D7:E7"/>
    <mergeCell ref="D11:D13"/>
    <mergeCell ref="E11:E13"/>
    <mergeCell ref="F5:G5"/>
    <mergeCell ref="F7:G7"/>
    <mergeCell ref="F11:F13"/>
    <mergeCell ref="G11:G13"/>
    <mergeCell ref="A4:A5"/>
    <mergeCell ref="D4:E4"/>
    <mergeCell ref="F4:G4"/>
    <mergeCell ref="A1:I1"/>
    <mergeCell ref="A6:A13"/>
    <mergeCell ref="A14:A21"/>
    <mergeCell ref="B15:C15"/>
    <mergeCell ref="D15:E15"/>
    <mergeCell ref="F15:G15"/>
    <mergeCell ref="H15:I15"/>
    <mergeCell ref="B19:B21"/>
    <mergeCell ref="C19:C21"/>
    <mergeCell ref="D19:D21"/>
    <mergeCell ref="H5:I5"/>
    <mergeCell ref="H7:I7"/>
    <mergeCell ref="H11:H13"/>
    <mergeCell ref="I11:I13"/>
    <mergeCell ref="A3:B3"/>
    <mergeCell ref="C3:E3"/>
    <mergeCell ref="A22:A29"/>
    <mergeCell ref="B23:C23"/>
    <mergeCell ref="D23:E23"/>
    <mergeCell ref="F23:G23"/>
    <mergeCell ref="H23:I23"/>
    <mergeCell ref="A30:A36"/>
    <mergeCell ref="B30:C30"/>
    <mergeCell ref="D30:E30"/>
    <mergeCell ref="F30:G30"/>
    <mergeCell ref="H30:I30"/>
    <mergeCell ref="B34:B36"/>
    <mergeCell ref="C34:C36"/>
    <mergeCell ref="D34:D36"/>
    <mergeCell ref="E34:E36"/>
    <mergeCell ref="F34:F36"/>
    <mergeCell ref="G34:G36"/>
    <mergeCell ref="H34:H36"/>
    <mergeCell ref="I34:I36"/>
    <mergeCell ref="H4:I4"/>
    <mergeCell ref="H27:H29"/>
    <mergeCell ref="I27:I29"/>
    <mergeCell ref="B27:B29"/>
    <mergeCell ref="C27:C29"/>
    <mergeCell ref="D27:D29"/>
    <mergeCell ref="E27:E29"/>
    <mergeCell ref="F27:F29"/>
    <mergeCell ref="G27:G29"/>
    <mergeCell ref="E19:E21"/>
    <mergeCell ref="F19:F21"/>
    <mergeCell ref="G19:G21"/>
    <mergeCell ref="H19:H21"/>
    <mergeCell ref="I19:I21"/>
  </mergeCells>
  <phoneticPr fontId="2"/>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07924-722C-1541-B89C-30BF2D654F03}">
  <dimension ref="A1:P21"/>
  <sheetViews>
    <sheetView zoomScale="125" workbookViewId="0">
      <selection activeCell="I5" sqref="I5"/>
    </sheetView>
  </sheetViews>
  <sheetFormatPr baseColWidth="10" defaultColWidth="9.42578125" defaultRowHeight="14"/>
  <cols>
    <col min="1" max="1" width="8.28515625" style="90" bestFit="1" customWidth="1"/>
    <col min="2" max="2" width="9.7109375" style="91" customWidth="1"/>
    <col min="3" max="3" width="6.5703125" style="91" customWidth="1"/>
    <col min="4" max="4" width="5.28515625" style="91" customWidth="1"/>
    <col min="5" max="5" width="3.85546875" style="91" customWidth="1"/>
    <col min="6" max="6" width="4.42578125" style="91" customWidth="1"/>
    <col min="7" max="7" width="9.42578125" style="91" customWidth="1"/>
    <col min="8" max="8" width="11.7109375" style="91" customWidth="1"/>
    <col min="9" max="13" width="9" style="91" customWidth="1"/>
    <col min="14" max="16" width="7.7109375" style="91" hidden="1" customWidth="1"/>
    <col min="17" max="17" width="5.7109375" style="91" customWidth="1"/>
    <col min="18" max="256" width="9.42578125" style="91"/>
    <col min="257" max="257" width="8.28515625" style="91" bestFit="1" customWidth="1"/>
    <col min="258" max="258" width="9.7109375" style="91" customWidth="1"/>
    <col min="259" max="259" width="6.5703125" style="91" customWidth="1"/>
    <col min="260" max="260" width="5.28515625" style="91" customWidth="1"/>
    <col min="261" max="261" width="3.85546875" style="91" customWidth="1"/>
    <col min="262" max="262" width="4.42578125" style="91" customWidth="1"/>
    <col min="263" max="263" width="9.42578125" style="91"/>
    <col min="264" max="264" width="11.7109375" style="91" customWidth="1"/>
    <col min="265" max="269" width="9" style="91" customWidth="1"/>
    <col min="270" max="272" width="0" style="91" hidden="1" customWidth="1"/>
    <col min="273" max="273" width="5.7109375" style="91" customWidth="1"/>
    <col min="274" max="512" width="9.42578125" style="91"/>
    <col min="513" max="513" width="8.28515625" style="91" bestFit="1" customWidth="1"/>
    <col min="514" max="514" width="9.7109375" style="91" customWidth="1"/>
    <col min="515" max="515" width="6.5703125" style="91" customWidth="1"/>
    <col min="516" max="516" width="5.28515625" style="91" customWidth="1"/>
    <col min="517" max="517" width="3.85546875" style="91" customWidth="1"/>
    <col min="518" max="518" width="4.42578125" style="91" customWidth="1"/>
    <col min="519" max="519" width="9.42578125" style="91"/>
    <col min="520" max="520" width="11.7109375" style="91" customWidth="1"/>
    <col min="521" max="525" width="9" style="91" customWidth="1"/>
    <col min="526" max="528" width="0" style="91" hidden="1" customWidth="1"/>
    <col min="529" max="529" width="5.7109375" style="91" customWidth="1"/>
    <col min="530" max="768" width="9.42578125" style="91"/>
    <col min="769" max="769" width="8.28515625" style="91" bestFit="1" customWidth="1"/>
    <col min="770" max="770" width="9.7109375" style="91" customWidth="1"/>
    <col min="771" max="771" width="6.5703125" style="91" customWidth="1"/>
    <col min="772" max="772" width="5.28515625" style="91" customWidth="1"/>
    <col min="773" max="773" width="3.85546875" style="91" customWidth="1"/>
    <col min="774" max="774" width="4.42578125" style="91" customWidth="1"/>
    <col min="775" max="775" width="9.42578125" style="91"/>
    <col min="776" max="776" width="11.7109375" style="91" customWidth="1"/>
    <col min="777" max="781" width="9" style="91" customWidth="1"/>
    <col min="782" max="784" width="0" style="91" hidden="1" customWidth="1"/>
    <col min="785" max="785" width="5.7109375" style="91" customWidth="1"/>
    <col min="786" max="1024" width="9.42578125" style="91"/>
    <col min="1025" max="1025" width="8.28515625" style="91" bestFit="1" customWidth="1"/>
    <col min="1026" max="1026" width="9.7109375" style="91" customWidth="1"/>
    <col min="1027" max="1027" width="6.5703125" style="91" customWidth="1"/>
    <col min="1028" max="1028" width="5.28515625" style="91" customWidth="1"/>
    <col min="1029" max="1029" width="3.85546875" style="91" customWidth="1"/>
    <col min="1030" max="1030" width="4.42578125" style="91" customWidth="1"/>
    <col min="1031" max="1031" width="9.42578125" style="91"/>
    <col min="1032" max="1032" width="11.7109375" style="91" customWidth="1"/>
    <col min="1033" max="1037" width="9" style="91" customWidth="1"/>
    <col min="1038" max="1040" width="0" style="91" hidden="1" customWidth="1"/>
    <col min="1041" max="1041" width="5.7109375" style="91" customWidth="1"/>
    <col min="1042" max="1280" width="9.42578125" style="91"/>
    <col min="1281" max="1281" width="8.28515625" style="91" bestFit="1" customWidth="1"/>
    <col min="1282" max="1282" width="9.7109375" style="91" customWidth="1"/>
    <col min="1283" max="1283" width="6.5703125" style="91" customWidth="1"/>
    <col min="1284" max="1284" width="5.28515625" style="91" customWidth="1"/>
    <col min="1285" max="1285" width="3.85546875" style="91" customWidth="1"/>
    <col min="1286" max="1286" width="4.42578125" style="91" customWidth="1"/>
    <col min="1287" max="1287" width="9.42578125" style="91"/>
    <col min="1288" max="1288" width="11.7109375" style="91" customWidth="1"/>
    <col min="1289" max="1293" width="9" style="91" customWidth="1"/>
    <col min="1294" max="1296" width="0" style="91" hidden="1" customWidth="1"/>
    <col min="1297" max="1297" width="5.7109375" style="91" customWidth="1"/>
    <col min="1298" max="1536" width="9.42578125" style="91"/>
    <col min="1537" max="1537" width="8.28515625" style="91" bestFit="1" customWidth="1"/>
    <col min="1538" max="1538" width="9.7109375" style="91" customWidth="1"/>
    <col min="1539" max="1539" width="6.5703125" style="91" customWidth="1"/>
    <col min="1540" max="1540" width="5.28515625" style="91" customWidth="1"/>
    <col min="1541" max="1541" width="3.85546875" style="91" customWidth="1"/>
    <col min="1542" max="1542" width="4.42578125" style="91" customWidth="1"/>
    <col min="1543" max="1543" width="9.42578125" style="91"/>
    <col min="1544" max="1544" width="11.7109375" style="91" customWidth="1"/>
    <col min="1545" max="1549" width="9" style="91" customWidth="1"/>
    <col min="1550" max="1552" width="0" style="91" hidden="1" customWidth="1"/>
    <col min="1553" max="1553" width="5.7109375" style="91" customWidth="1"/>
    <col min="1554" max="1792" width="9.42578125" style="91"/>
    <col min="1793" max="1793" width="8.28515625" style="91" bestFit="1" customWidth="1"/>
    <col min="1794" max="1794" width="9.7109375" style="91" customWidth="1"/>
    <col min="1795" max="1795" width="6.5703125" style="91" customWidth="1"/>
    <col min="1796" max="1796" width="5.28515625" style="91" customWidth="1"/>
    <col min="1797" max="1797" width="3.85546875" style="91" customWidth="1"/>
    <col min="1798" max="1798" width="4.42578125" style="91" customWidth="1"/>
    <col min="1799" max="1799" width="9.42578125" style="91"/>
    <col min="1800" max="1800" width="11.7109375" style="91" customWidth="1"/>
    <col min="1801" max="1805" width="9" style="91" customWidth="1"/>
    <col min="1806" max="1808" width="0" style="91" hidden="1" customWidth="1"/>
    <col min="1809" max="1809" width="5.7109375" style="91" customWidth="1"/>
    <col min="1810" max="2048" width="9.42578125" style="91"/>
    <col min="2049" max="2049" width="8.28515625" style="91" bestFit="1" customWidth="1"/>
    <col min="2050" max="2050" width="9.7109375" style="91" customWidth="1"/>
    <col min="2051" max="2051" width="6.5703125" style="91" customWidth="1"/>
    <col min="2052" max="2052" width="5.28515625" style="91" customWidth="1"/>
    <col min="2053" max="2053" width="3.85546875" style="91" customWidth="1"/>
    <col min="2054" max="2054" width="4.42578125" style="91" customWidth="1"/>
    <col min="2055" max="2055" width="9.42578125" style="91"/>
    <col min="2056" max="2056" width="11.7109375" style="91" customWidth="1"/>
    <col min="2057" max="2061" width="9" style="91" customWidth="1"/>
    <col min="2062" max="2064" width="0" style="91" hidden="1" customWidth="1"/>
    <col min="2065" max="2065" width="5.7109375" style="91" customWidth="1"/>
    <col min="2066" max="2304" width="9.42578125" style="91"/>
    <col min="2305" max="2305" width="8.28515625" style="91" bestFit="1" customWidth="1"/>
    <col min="2306" max="2306" width="9.7109375" style="91" customWidth="1"/>
    <col min="2307" max="2307" width="6.5703125" style="91" customWidth="1"/>
    <col min="2308" max="2308" width="5.28515625" style="91" customWidth="1"/>
    <col min="2309" max="2309" width="3.85546875" style="91" customWidth="1"/>
    <col min="2310" max="2310" width="4.42578125" style="91" customWidth="1"/>
    <col min="2311" max="2311" width="9.42578125" style="91"/>
    <col min="2312" max="2312" width="11.7109375" style="91" customWidth="1"/>
    <col min="2313" max="2317" width="9" style="91" customWidth="1"/>
    <col min="2318" max="2320" width="0" style="91" hidden="1" customWidth="1"/>
    <col min="2321" max="2321" width="5.7109375" style="91" customWidth="1"/>
    <col min="2322" max="2560" width="9.42578125" style="91"/>
    <col min="2561" max="2561" width="8.28515625" style="91" bestFit="1" customWidth="1"/>
    <col min="2562" max="2562" width="9.7109375" style="91" customWidth="1"/>
    <col min="2563" max="2563" width="6.5703125" style="91" customWidth="1"/>
    <col min="2564" max="2564" width="5.28515625" style="91" customWidth="1"/>
    <col min="2565" max="2565" width="3.85546875" style="91" customWidth="1"/>
    <col min="2566" max="2566" width="4.42578125" style="91" customWidth="1"/>
    <col min="2567" max="2567" width="9.42578125" style="91"/>
    <col min="2568" max="2568" width="11.7109375" style="91" customWidth="1"/>
    <col min="2569" max="2573" width="9" style="91" customWidth="1"/>
    <col min="2574" max="2576" width="0" style="91" hidden="1" customWidth="1"/>
    <col min="2577" max="2577" width="5.7109375" style="91" customWidth="1"/>
    <col min="2578" max="2816" width="9.42578125" style="91"/>
    <col min="2817" max="2817" width="8.28515625" style="91" bestFit="1" customWidth="1"/>
    <col min="2818" max="2818" width="9.7109375" style="91" customWidth="1"/>
    <col min="2819" max="2819" width="6.5703125" style="91" customWidth="1"/>
    <col min="2820" max="2820" width="5.28515625" style="91" customWidth="1"/>
    <col min="2821" max="2821" width="3.85546875" style="91" customWidth="1"/>
    <col min="2822" max="2822" width="4.42578125" style="91" customWidth="1"/>
    <col min="2823" max="2823" width="9.42578125" style="91"/>
    <col min="2824" max="2824" width="11.7109375" style="91" customWidth="1"/>
    <col min="2825" max="2829" width="9" style="91" customWidth="1"/>
    <col min="2830" max="2832" width="0" style="91" hidden="1" customWidth="1"/>
    <col min="2833" max="2833" width="5.7109375" style="91" customWidth="1"/>
    <col min="2834" max="3072" width="9.42578125" style="91"/>
    <col min="3073" max="3073" width="8.28515625" style="91" bestFit="1" customWidth="1"/>
    <col min="3074" max="3074" width="9.7109375" style="91" customWidth="1"/>
    <col min="3075" max="3075" width="6.5703125" style="91" customWidth="1"/>
    <col min="3076" max="3076" width="5.28515625" style="91" customWidth="1"/>
    <col min="3077" max="3077" width="3.85546875" style="91" customWidth="1"/>
    <col min="3078" max="3078" width="4.42578125" style="91" customWidth="1"/>
    <col min="3079" max="3079" width="9.42578125" style="91"/>
    <col min="3080" max="3080" width="11.7109375" style="91" customWidth="1"/>
    <col min="3081" max="3085" width="9" style="91" customWidth="1"/>
    <col min="3086" max="3088" width="0" style="91" hidden="1" customWidth="1"/>
    <col min="3089" max="3089" width="5.7109375" style="91" customWidth="1"/>
    <col min="3090" max="3328" width="9.42578125" style="91"/>
    <col min="3329" max="3329" width="8.28515625" style="91" bestFit="1" customWidth="1"/>
    <col min="3330" max="3330" width="9.7109375" style="91" customWidth="1"/>
    <col min="3331" max="3331" width="6.5703125" style="91" customWidth="1"/>
    <col min="3332" max="3332" width="5.28515625" style="91" customWidth="1"/>
    <col min="3333" max="3333" width="3.85546875" style="91" customWidth="1"/>
    <col min="3334" max="3334" width="4.42578125" style="91" customWidth="1"/>
    <col min="3335" max="3335" width="9.42578125" style="91"/>
    <col min="3336" max="3336" width="11.7109375" style="91" customWidth="1"/>
    <col min="3337" max="3341" width="9" style="91" customWidth="1"/>
    <col min="3342" max="3344" width="0" style="91" hidden="1" customWidth="1"/>
    <col min="3345" max="3345" width="5.7109375" style="91" customWidth="1"/>
    <col min="3346" max="3584" width="9.42578125" style="91"/>
    <col min="3585" max="3585" width="8.28515625" style="91" bestFit="1" customWidth="1"/>
    <col min="3586" max="3586" width="9.7109375" style="91" customWidth="1"/>
    <col min="3587" max="3587" width="6.5703125" style="91" customWidth="1"/>
    <col min="3588" max="3588" width="5.28515625" style="91" customWidth="1"/>
    <col min="3589" max="3589" width="3.85546875" style="91" customWidth="1"/>
    <col min="3590" max="3590" width="4.42578125" style="91" customWidth="1"/>
    <col min="3591" max="3591" width="9.42578125" style="91"/>
    <col min="3592" max="3592" width="11.7109375" style="91" customWidth="1"/>
    <col min="3593" max="3597" width="9" style="91" customWidth="1"/>
    <col min="3598" max="3600" width="0" style="91" hidden="1" customWidth="1"/>
    <col min="3601" max="3601" width="5.7109375" style="91" customWidth="1"/>
    <col min="3602" max="3840" width="9.42578125" style="91"/>
    <col min="3841" max="3841" width="8.28515625" style="91" bestFit="1" customWidth="1"/>
    <col min="3842" max="3842" width="9.7109375" style="91" customWidth="1"/>
    <col min="3843" max="3843" width="6.5703125" style="91" customWidth="1"/>
    <col min="3844" max="3844" width="5.28515625" style="91" customWidth="1"/>
    <col min="3845" max="3845" width="3.85546875" style="91" customWidth="1"/>
    <col min="3846" max="3846" width="4.42578125" style="91" customWidth="1"/>
    <col min="3847" max="3847" width="9.42578125" style="91"/>
    <col min="3848" max="3848" width="11.7109375" style="91" customWidth="1"/>
    <col min="3849" max="3853" width="9" style="91" customWidth="1"/>
    <col min="3854" max="3856" width="0" style="91" hidden="1" customWidth="1"/>
    <col min="3857" max="3857" width="5.7109375" style="91" customWidth="1"/>
    <col min="3858" max="4096" width="9.42578125" style="91"/>
    <col min="4097" max="4097" width="8.28515625" style="91" bestFit="1" customWidth="1"/>
    <col min="4098" max="4098" width="9.7109375" style="91" customWidth="1"/>
    <col min="4099" max="4099" width="6.5703125" style="91" customWidth="1"/>
    <col min="4100" max="4100" width="5.28515625" style="91" customWidth="1"/>
    <col min="4101" max="4101" width="3.85546875" style="91" customWidth="1"/>
    <col min="4102" max="4102" width="4.42578125" style="91" customWidth="1"/>
    <col min="4103" max="4103" width="9.42578125" style="91"/>
    <col min="4104" max="4104" width="11.7109375" style="91" customWidth="1"/>
    <col min="4105" max="4109" width="9" style="91" customWidth="1"/>
    <col min="4110" max="4112" width="0" style="91" hidden="1" customWidth="1"/>
    <col min="4113" max="4113" width="5.7109375" style="91" customWidth="1"/>
    <col min="4114" max="4352" width="9.42578125" style="91"/>
    <col min="4353" max="4353" width="8.28515625" style="91" bestFit="1" customWidth="1"/>
    <col min="4354" max="4354" width="9.7109375" style="91" customWidth="1"/>
    <col min="4355" max="4355" width="6.5703125" style="91" customWidth="1"/>
    <col min="4356" max="4356" width="5.28515625" style="91" customWidth="1"/>
    <col min="4357" max="4357" width="3.85546875" style="91" customWidth="1"/>
    <col min="4358" max="4358" width="4.42578125" style="91" customWidth="1"/>
    <col min="4359" max="4359" width="9.42578125" style="91"/>
    <col min="4360" max="4360" width="11.7109375" style="91" customWidth="1"/>
    <col min="4361" max="4365" width="9" style="91" customWidth="1"/>
    <col min="4366" max="4368" width="0" style="91" hidden="1" customWidth="1"/>
    <col min="4369" max="4369" width="5.7109375" style="91" customWidth="1"/>
    <col min="4370" max="4608" width="9.42578125" style="91"/>
    <col min="4609" max="4609" width="8.28515625" style="91" bestFit="1" customWidth="1"/>
    <col min="4610" max="4610" width="9.7109375" style="91" customWidth="1"/>
    <col min="4611" max="4611" width="6.5703125" style="91" customWidth="1"/>
    <col min="4612" max="4612" width="5.28515625" style="91" customWidth="1"/>
    <col min="4613" max="4613" width="3.85546875" style="91" customWidth="1"/>
    <col min="4614" max="4614" width="4.42578125" style="91" customWidth="1"/>
    <col min="4615" max="4615" width="9.42578125" style="91"/>
    <col min="4616" max="4616" width="11.7109375" style="91" customWidth="1"/>
    <col min="4617" max="4621" width="9" style="91" customWidth="1"/>
    <col min="4622" max="4624" width="0" style="91" hidden="1" customWidth="1"/>
    <col min="4625" max="4625" width="5.7109375" style="91" customWidth="1"/>
    <col min="4626" max="4864" width="9.42578125" style="91"/>
    <col min="4865" max="4865" width="8.28515625" style="91" bestFit="1" customWidth="1"/>
    <col min="4866" max="4866" width="9.7109375" style="91" customWidth="1"/>
    <col min="4867" max="4867" width="6.5703125" style="91" customWidth="1"/>
    <col min="4868" max="4868" width="5.28515625" style="91" customWidth="1"/>
    <col min="4869" max="4869" width="3.85546875" style="91" customWidth="1"/>
    <col min="4870" max="4870" width="4.42578125" style="91" customWidth="1"/>
    <col min="4871" max="4871" width="9.42578125" style="91"/>
    <col min="4872" max="4872" width="11.7109375" style="91" customWidth="1"/>
    <col min="4873" max="4877" width="9" style="91" customWidth="1"/>
    <col min="4878" max="4880" width="0" style="91" hidden="1" customWidth="1"/>
    <col min="4881" max="4881" width="5.7109375" style="91" customWidth="1"/>
    <col min="4882" max="5120" width="9.42578125" style="91"/>
    <col min="5121" max="5121" width="8.28515625" style="91" bestFit="1" customWidth="1"/>
    <col min="5122" max="5122" width="9.7109375" style="91" customWidth="1"/>
    <col min="5123" max="5123" width="6.5703125" style="91" customWidth="1"/>
    <col min="5124" max="5124" width="5.28515625" style="91" customWidth="1"/>
    <col min="5125" max="5125" width="3.85546875" style="91" customWidth="1"/>
    <col min="5126" max="5126" width="4.42578125" style="91" customWidth="1"/>
    <col min="5127" max="5127" width="9.42578125" style="91"/>
    <col min="5128" max="5128" width="11.7109375" style="91" customWidth="1"/>
    <col min="5129" max="5133" width="9" style="91" customWidth="1"/>
    <col min="5134" max="5136" width="0" style="91" hidden="1" customWidth="1"/>
    <col min="5137" max="5137" width="5.7109375" style="91" customWidth="1"/>
    <col min="5138" max="5376" width="9.42578125" style="91"/>
    <col min="5377" max="5377" width="8.28515625" style="91" bestFit="1" customWidth="1"/>
    <col min="5378" max="5378" width="9.7109375" style="91" customWidth="1"/>
    <col min="5379" max="5379" width="6.5703125" style="91" customWidth="1"/>
    <col min="5380" max="5380" width="5.28515625" style="91" customWidth="1"/>
    <col min="5381" max="5381" width="3.85546875" style="91" customWidth="1"/>
    <col min="5382" max="5382" width="4.42578125" style="91" customWidth="1"/>
    <col min="5383" max="5383" width="9.42578125" style="91"/>
    <col min="5384" max="5384" width="11.7109375" style="91" customWidth="1"/>
    <col min="5385" max="5389" width="9" style="91" customWidth="1"/>
    <col min="5390" max="5392" width="0" style="91" hidden="1" customWidth="1"/>
    <col min="5393" max="5393" width="5.7109375" style="91" customWidth="1"/>
    <col min="5394" max="5632" width="9.42578125" style="91"/>
    <col min="5633" max="5633" width="8.28515625" style="91" bestFit="1" customWidth="1"/>
    <col min="5634" max="5634" width="9.7109375" style="91" customWidth="1"/>
    <col min="5635" max="5635" width="6.5703125" style="91" customWidth="1"/>
    <col min="5636" max="5636" width="5.28515625" style="91" customWidth="1"/>
    <col min="5637" max="5637" width="3.85546875" style="91" customWidth="1"/>
    <col min="5638" max="5638" width="4.42578125" style="91" customWidth="1"/>
    <col min="5639" max="5639" width="9.42578125" style="91"/>
    <col min="5640" max="5640" width="11.7109375" style="91" customWidth="1"/>
    <col min="5641" max="5645" width="9" style="91" customWidth="1"/>
    <col min="5646" max="5648" width="0" style="91" hidden="1" customWidth="1"/>
    <col min="5649" max="5649" width="5.7109375" style="91" customWidth="1"/>
    <col min="5650" max="5888" width="9.42578125" style="91"/>
    <col min="5889" max="5889" width="8.28515625" style="91" bestFit="1" customWidth="1"/>
    <col min="5890" max="5890" width="9.7109375" style="91" customWidth="1"/>
    <col min="5891" max="5891" width="6.5703125" style="91" customWidth="1"/>
    <col min="5892" max="5892" width="5.28515625" style="91" customWidth="1"/>
    <col min="5893" max="5893" width="3.85546875" style="91" customWidth="1"/>
    <col min="5894" max="5894" width="4.42578125" style="91" customWidth="1"/>
    <col min="5895" max="5895" width="9.42578125" style="91"/>
    <col min="5896" max="5896" width="11.7109375" style="91" customWidth="1"/>
    <col min="5897" max="5901" width="9" style="91" customWidth="1"/>
    <col min="5902" max="5904" width="0" style="91" hidden="1" customWidth="1"/>
    <col min="5905" max="5905" width="5.7109375" style="91" customWidth="1"/>
    <col min="5906" max="6144" width="9.42578125" style="91"/>
    <col min="6145" max="6145" width="8.28515625" style="91" bestFit="1" customWidth="1"/>
    <col min="6146" max="6146" width="9.7109375" style="91" customWidth="1"/>
    <col min="6147" max="6147" width="6.5703125" style="91" customWidth="1"/>
    <col min="6148" max="6148" width="5.28515625" style="91" customWidth="1"/>
    <col min="6149" max="6149" width="3.85546875" style="91" customWidth="1"/>
    <col min="6150" max="6150" width="4.42578125" style="91" customWidth="1"/>
    <col min="6151" max="6151" width="9.42578125" style="91"/>
    <col min="6152" max="6152" width="11.7109375" style="91" customWidth="1"/>
    <col min="6153" max="6157" width="9" style="91" customWidth="1"/>
    <col min="6158" max="6160" width="0" style="91" hidden="1" customWidth="1"/>
    <col min="6161" max="6161" width="5.7109375" style="91" customWidth="1"/>
    <col min="6162" max="6400" width="9.42578125" style="91"/>
    <col min="6401" max="6401" width="8.28515625" style="91" bestFit="1" customWidth="1"/>
    <col min="6402" max="6402" width="9.7109375" style="91" customWidth="1"/>
    <col min="6403" max="6403" width="6.5703125" style="91" customWidth="1"/>
    <col min="6404" max="6404" width="5.28515625" style="91" customWidth="1"/>
    <col min="6405" max="6405" width="3.85546875" style="91" customWidth="1"/>
    <col min="6406" max="6406" width="4.42578125" style="91" customWidth="1"/>
    <col min="6407" max="6407" width="9.42578125" style="91"/>
    <col min="6408" max="6408" width="11.7109375" style="91" customWidth="1"/>
    <col min="6409" max="6413" width="9" style="91" customWidth="1"/>
    <col min="6414" max="6416" width="0" style="91" hidden="1" customWidth="1"/>
    <col min="6417" max="6417" width="5.7109375" style="91" customWidth="1"/>
    <col min="6418" max="6656" width="9.42578125" style="91"/>
    <col min="6657" max="6657" width="8.28515625" style="91" bestFit="1" customWidth="1"/>
    <col min="6658" max="6658" width="9.7109375" style="91" customWidth="1"/>
    <col min="6659" max="6659" width="6.5703125" style="91" customWidth="1"/>
    <col min="6660" max="6660" width="5.28515625" style="91" customWidth="1"/>
    <col min="6661" max="6661" width="3.85546875" style="91" customWidth="1"/>
    <col min="6662" max="6662" width="4.42578125" style="91" customWidth="1"/>
    <col min="6663" max="6663" width="9.42578125" style="91"/>
    <col min="6664" max="6664" width="11.7109375" style="91" customWidth="1"/>
    <col min="6665" max="6669" width="9" style="91" customWidth="1"/>
    <col min="6670" max="6672" width="0" style="91" hidden="1" customWidth="1"/>
    <col min="6673" max="6673" width="5.7109375" style="91" customWidth="1"/>
    <col min="6674" max="6912" width="9.42578125" style="91"/>
    <col min="6913" max="6913" width="8.28515625" style="91" bestFit="1" customWidth="1"/>
    <col min="6914" max="6914" width="9.7109375" style="91" customWidth="1"/>
    <col min="6915" max="6915" width="6.5703125" style="91" customWidth="1"/>
    <col min="6916" max="6916" width="5.28515625" style="91" customWidth="1"/>
    <col min="6917" max="6917" width="3.85546875" style="91" customWidth="1"/>
    <col min="6918" max="6918" width="4.42578125" style="91" customWidth="1"/>
    <col min="6919" max="6919" width="9.42578125" style="91"/>
    <col min="6920" max="6920" width="11.7109375" style="91" customWidth="1"/>
    <col min="6921" max="6925" width="9" style="91" customWidth="1"/>
    <col min="6926" max="6928" width="0" style="91" hidden="1" customWidth="1"/>
    <col min="6929" max="6929" width="5.7109375" style="91" customWidth="1"/>
    <col min="6930" max="7168" width="9.42578125" style="91"/>
    <col min="7169" max="7169" width="8.28515625" style="91" bestFit="1" customWidth="1"/>
    <col min="7170" max="7170" width="9.7109375" style="91" customWidth="1"/>
    <col min="7171" max="7171" width="6.5703125" style="91" customWidth="1"/>
    <col min="7172" max="7172" width="5.28515625" style="91" customWidth="1"/>
    <col min="7173" max="7173" width="3.85546875" style="91" customWidth="1"/>
    <col min="7174" max="7174" width="4.42578125" style="91" customWidth="1"/>
    <col min="7175" max="7175" width="9.42578125" style="91"/>
    <col min="7176" max="7176" width="11.7109375" style="91" customWidth="1"/>
    <col min="7177" max="7181" width="9" style="91" customWidth="1"/>
    <col min="7182" max="7184" width="0" style="91" hidden="1" customWidth="1"/>
    <col min="7185" max="7185" width="5.7109375" style="91" customWidth="1"/>
    <col min="7186" max="7424" width="9.42578125" style="91"/>
    <col min="7425" max="7425" width="8.28515625" style="91" bestFit="1" customWidth="1"/>
    <col min="7426" max="7426" width="9.7109375" style="91" customWidth="1"/>
    <col min="7427" max="7427" width="6.5703125" style="91" customWidth="1"/>
    <col min="7428" max="7428" width="5.28515625" style="91" customWidth="1"/>
    <col min="7429" max="7429" width="3.85546875" style="91" customWidth="1"/>
    <col min="7430" max="7430" width="4.42578125" style="91" customWidth="1"/>
    <col min="7431" max="7431" width="9.42578125" style="91"/>
    <col min="7432" max="7432" width="11.7109375" style="91" customWidth="1"/>
    <col min="7433" max="7437" width="9" style="91" customWidth="1"/>
    <col min="7438" max="7440" width="0" style="91" hidden="1" customWidth="1"/>
    <col min="7441" max="7441" width="5.7109375" style="91" customWidth="1"/>
    <col min="7442" max="7680" width="9.42578125" style="91"/>
    <col min="7681" max="7681" width="8.28515625" style="91" bestFit="1" customWidth="1"/>
    <col min="7682" max="7682" width="9.7109375" style="91" customWidth="1"/>
    <col min="7683" max="7683" width="6.5703125" style="91" customWidth="1"/>
    <col min="7684" max="7684" width="5.28515625" style="91" customWidth="1"/>
    <col min="7685" max="7685" width="3.85546875" style="91" customWidth="1"/>
    <col min="7686" max="7686" width="4.42578125" style="91" customWidth="1"/>
    <col min="7687" max="7687" width="9.42578125" style="91"/>
    <col min="7688" max="7688" width="11.7109375" style="91" customWidth="1"/>
    <col min="7689" max="7693" width="9" style="91" customWidth="1"/>
    <col min="7694" max="7696" width="0" style="91" hidden="1" customWidth="1"/>
    <col min="7697" max="7697" width="5.7109375" style="91" customWidth="1"/>
    <col min="7698" max="7936" width="9.42578125" style="91"/>
    <col min="7937" max="7937" width="8.28515625" style="91" bestFit="1" customWidth="1"/>
    <col min="7938" max="7938" width="9.7109375" style="91" customWidth="1"/>
    <col min="7939" max="7939" width="6.5703125" style="91" customWidth="1"/>
    <col min="7940" max="7940" width="5.28515625" style="91" customWidth="1"/>
    <col min="7941" max="7941" width="3.85546875" style="91" customWidth="1"/>
    <col min="7942" max="7942" width="4.42578125" style="91" customWidth="1"/>
    <col min="7943" max="7943" width="9.42578125" style="91"/>
    <col min="7944" max="7944" width="11.7109375" style="91" customWidth="1"/>
    <col min="7945" max="7949" width="9" style="91" customWidth="1"/>
    <col min="7950" max="7952" width="0" style="91" hidden="1" customWidth="1"/>
    <col min="7953" max="7953" width="5.7109375" style="91" customWidth="1"/>
    <col min="7954" max="8192" width="9.42578125" style="91"/>
    <col min="8193" max="8193" width="8.28515625" style="91" bestFit="1" customWidth="1"/>
    <col min="8194" max="8194" width="9.7109375" style="91" customWidth="1"/>
    <col min="8195" max="8195" width="6.5703125" style="91" customWidth="1"/>
    <col min="8196" max="8196" width="5.28515625" style="91" customWidth="1"/>
    <col min="8197" max="8197" width="3.85546875" style="91" customWidth="1"/>
    <col min="8198" max="8198" width="4.42578125" style="91" customWidth="1"/>
    <col min="8199" max="8199" width="9.42578125" style="91"/>
    <col min="8200" max="8200" width="11.7109375" style="91" customWidth="1"/>
    <col min="8201" max="8205" width="9" style="91" customWidth="1"/>
    <col min="8206" max="8208" width="0" style="91" hidden="1" customWidth="1"/>
    <col min="8209" max="8209" width="5.7109375" style="91" customWidth="1"/>
    <col min="8210" max="8448" width="9.42578125" style="91"/>
    <col min="8449" max="8449" width="8.28515625" style="91" bestFit="1" customWidth="1"/>
    <col min="8450" max="8450" width="9.7109375" style="91" customWidth="1"/>
    <col min="8451" max="8451" width="6.5703125" style="91" customWidth="1"/>
    <col min="8452" max="8452" width="5.28515625" style="91" customWidth="1"/>
    <col min="8453" max="8453" width="3.85546875" style="91" customWidth="1"/>
    <col min="8454" max="8454" width="4.42578125" style="91" customWidth="1"/>
    <col min="8455" max="8455" width="9.42578125" style="91"/>
    <col min="8456" max="8456" width="11.7109375" style="91" customWidth="1"/>
    <col min="8457" max="8461" width="9" style="91" customWidth="1"/>
    <col min="8462" max="8464" width="0" style="91" hidden="1" customWidth="1"/>
    <col min="8465" max="8465" width="5.7109375" style="91" customWidth="1"/>
    <col min="8466" max="8704" width="9.42578125" style="91"/>
    <col min="8705" max="8705" width="8.28515625" style="91" bestFit="1" customWidth="1"/>
    <col min="8706" max="8706" width="9.7109375" style="91" customWidth="1"/>
    <col min="8707" max="8707" width="6.5703125" style="91" customWidth="1"/>
    <col min="8708" max="8708" width="5.28515625" style="91" customWidth="1"/>
    <col min="8709" max="8709" width="3.85546875" style="91" customWidth="1"/>
    <col min="8710" max="8710" width="4.42578125" style="91" customWidth="1"/>
    <col min="8711" max="8711" width="9.42578125" style="91"/>
    <col min="8712" max="8712" width="11.7109375" style="91" customWidth="1"/>
    <col min="8713" max="8717" width="9" style="91" customWidth="1"/>
    <col min="8718" max="8720" width="0" style="91" hidden="1" customWidth="1"/>
    <col min="8721" max="8721" width="5.7109375" style="91" customWidth="1"/>
    <col min="8722" max="8960" width="9.42578125" style="91"/>
    <col min="8961" max="8961" width="8.28515625" style="91" bestFit="1" customWidth="1"/>
    <col min="8962" max="8962" width="9.7109375" style="91" customWidth="1"/>
    <col min="8963" max="8963" width="6.5703125" style="91" customWidth="1"/>
    <col min="8964" max="8964" width="5.28515625" style="91" customWidth="1"/>
    <col min="8965" max="8965" width="3.85546875" style="91" customWidth="1"/>
    <col min="8966" max="8966" width="4.42578125" style="91" customWidth="1"/>
    <col min="8967" max="8967" width="9.42578125" style="91"/>
    <col min="8968" max="8968" width="11.7109375" style="91" customWidth="1"/>
    <col min="8969" max="8973" width="9" style="91" customWidth="1"/>
    <col min="8974" max="8976" width="0" style="91" hidden="1" customWidth="1"/>
    <col min="8977" max="8977" width="5.7109375" style="91" customWidth="1"/>
    <col min="8978" max="9216" width="9.42578125" style="91"/>
    <col min="9217" max="9217" width="8.28515625" style="91" bestFit="1" customWidth="1"/>
    <col min="9218" max="9218" width="9.7109375" style="91" customWidth="1"/>
    <col min="9219" max="9219" width="6.5703125" style="91" customWidth="1"/>
    <col min="9220" max="9220" width="5.28515625" style="91" customWidth="1"/>
    <col min="9221" max="9221" width="3.85546875" style="91" customWidth="1"/>
    <col min="9222" max="9222" width="4.42578125" style="91" customWidth="1"/>
    <col min="9223" max="9223" width="9.42578125" style="91"/>
    <col min="9224" max="9224" width="11.7109375" style="91" customWidth="1"/>
    <col min="9225" max="9229" width="9" style="91" customWidth="1"/>
    <col min="9230" max="9232" width="0" style="91" hidden="1" customWidth="1"/>
    <col min="9233" max="9233" width="5.7109375" style="91" customWidth="1"/>
    <col min="9234" max="9472" width="9.42578125" style="91"/>
    <col min="9473" max="9473" width="8.28515625" style="91" bestFit="1" customWidth="1"/>
    <col min="9474" max="9474" width="9.7109375" style="91" customWidth="1"/>
    <col min="9475" max="9475" width="6.5703125" style="91" customWidth="1"/>
    <col min="9476" max="9476" width="5.28515625" style="91" customWidth="1"/>
    <col min="9477" max="9477" width="3.85546875" style="91" customWidth="1"/>
    <col min="9478" max="9478" width="4.42578125" style="91" customWidth="1"/>
    <col min="9479" max="9479" width="9.42578125" style="91"/>
    <col min="9480" max="9480" width="11.7109375" style="91" customWidth="1"/>
    <col min="9481" max="9485" width="9" style="91" customWidth="1"/>
    <col min="9486" max="9488" width="0" style="91" hidden="1" customWidth="1"/>
    <col min="9489" max="9489" width="5.7109375" style="91" customWidth="1"/>
    <col min="9490" max="9728" width="9.42578125" style="91"/>
    <col min="9729" max="9729" width="8.28515625" style="91" bestFit="1" customWidth="1"/>
    <col min="9730" max="9730" width="9.7109375" style="91" customWidth="1"/>
    <col min="9731" max="9731" width="6.5703125" style="91" customWidth="1"/>
    <col min="9732" max="9732" width="5.28515625" style="91" customWidth="1"/>
    <col min="9733" max="9733" width="3.85546875" style="91" customWidth="1"/>
    <col min="9734" max="9734" width="4.42578125" style="91" customWidth="1"/>
    <col min="9735" max="9735" width="9.42578125" style="91"/>
    <col min="9736" max="9736" width="11.7109375" style="91" customWidth="1"/>
    <col min="9737" max="9741" width="9" style="91" customWidth="1"/>
    <col min="9742" max="9744" width="0" style="91" hidden="1" customWidth="1"/>
    <col min="9745" max="9745" width="5.7109375" style="91" customWidth="1"/>
    <col min="9746" max="9984" width="9.42578125" style="91"/>
    <col min="9985" max="9985" width="8.28515625" style="91" bestFit="1" customWidth="1"/>
    <col min="9986" max="9986" width="9.7109375" style="91" customWidth="1"/>
    <col min="9987" max="9987" width="6.5703125" style="91" customWidth="1"/>
    <col min="9988" max="9988" width="5.28515625" style="91" customWidth="1"/>
    <col min="9989" max="9989" width="3.85546875" style="91" customWidth="1"/>
    <col min="9990" max="9990" width="4.42578125" style="91" customWidth="1"/>
    <col min="9991" max="9991" width="9.42578125" style="91"/>
    <col min="9992" max="9992" width="11.7109375" style="91" customWidth="1"/>
    <col min="9993" max="9997" width="9" style="91" customWidth="1"/>
    <col min="9998" max="10000" width="0" style="91" hidden="1" customWidth="1"/>
    <col min="10001" max="10001" width="5.7109375" style="91" customWidth="1"/>
    <col min="10002" max="10240" width="9.42578125" style="91"/>
    <col min="10241" max="10241" width="8.28515625" style="91" bestFit="1" customWidth="1"/>
    <col min="10242" max="10242" width="9.7109375" style="91" customWidth="1"/>
    <col min="10243" max="10243" width="6.5703125" style="91" customWidth="1"/>
    <col min="10244" max="10244" width="5.28515625" style="91" customWidth="1"/>
    <col min="10245" max="10245" width="3.85546875" style="91" customWidth="1"/>
    <col min="10246" max="10246" width="4.42578125" style="91" customWidth="1"/>
    <col min="10247" max="10247" width="9.42578125" style="91"/>
    <col min="10248" max="10248" width="11.7109375" style="91" customWidth="1"/>
    <col min="10249" max="10253" width="9" style="91" customWidth="1"/>
    <col min="10254" max="10256" width="0" style="91" hidden="1" customWidth="1"/>
    <col min="10257" max="10257" width="5.7109375" style="91" customWidth="1"/>
    <col min="10258" max="10496" width="9.42578125" style="91"/>
    <col min="10497" max="10497" width="8.28515625" style="91" bestFit="1" customWidth="1"/>
    <col min="10498" max="10498" width="9.7109375" style="91" customWidth="1"/>
    <col min="10499" max="10499" width="6.5703125" style="91" customWidth="1"/>
    <col min="10500" max="10500" width="5.28515625" style="91" customWidth="1"/>
    <col min="10501" max="10501" width="3.85546875" style="91" customWidth="1"/>
    <col min="10502" max="10502" width="4.42578125" style="91" customWidth="1"/>
    <col min="10503" max="10503" width="9.42578125" style="91"/>
    <col min="10504" max="10504" width="11.7109375" style="91" customWidth="1"/>
    <col min="10505" max="10509" width="9" style="91" customWidth="1"/>
    <col min="10510" max="10512" width="0" style="91" hidden="1" customWidth="1"/>
    <col min="10513" max="10513" width="5.7109375" style="91" customWidth="1"/>
    <col min="10514" max="10752" width="9.42578125" style="91"/>
    <col min="10753" max="10753" width="8.28515625" style="91" bestFit="1" customWidth="1"/>
    <col min="10754" max="10754" width="9.7109375" style="91" customWidth="1"/>
    <col min="10755" max="10755" width="6.5703125" style="91" customWidth="1"/>
    <col min="10756" max="10756" width="5.28515625" style="91" customWidth="1"/>
    <col min="10757" max="10757" width="3.85546875" style="91" customWidth="1"/>
    <col min="10758" max="10758" width="4.42578125" style="91" customWidth="1"/>
    <col min="10759" max="10759" width="9.42578125" style="91"/>
    <col min="10760" max="10760" width="11.7109375" style="91" customWidth="1"/>
    <col min="10761" max="10765" width="9" style="91" customWidth="1"/>
    <col min="10766" max="10768" width="0" style="91" hidden="1" customWidth="1"/>
    <col min="10769" max="10769" width="5.7109375" style="91" customWidth="1"/>
    <col min="10770" max="11008" width="9.42578125" style="91"/>
    <col min="11009" max="11009" width="8.28515625" style="91" bestFit="1" customWidth="1"/>
    <col min="11010" max="11010" width="9.7109375" style="91" customWidth="1"/>
    <col min="11011" max="11011" width="6.5703125" style="91" customWidth="1"/>
    <col min="11012" max="11012" width="5.28515625" style="91" customWidth="1"/>
    <col min="11013" max="11013" width="3.85546875" style="91" customWidth="1"/>
    <col min="11014" max="11014" width="4.42578125" style="91" customWidth="1"/>
    <col min="11015" max="11015" width="9.42578125" style="91"/>
    <col min="11016" max="11016" width="11.7109375" style="91" customWidth="1"/>
    <col min="11017" max="11021" width="9" style="91" customWidth="1"/>
    <col min="11022" max="11024" width="0" style="91" hidden="1" customWidth="1"/>
    <col min="11025" max="11025" width="5.7109375" style="91" customWidth="1"/>
    <col min="11026" max="11264" width="9.42578125" style="91"/>
    <col min="11265" max="11265" width="8.28515625" style="91" bestFit="1" customWidth="1"/>
    <col min="11266" max="11266" width="9.7109375" style="91" customWidth="1"/>
    <col min="11267" max="11267" width="6.5703125" style="91" customWidth="1"/>
    <col min="11268" max="11268" width="5.28515625" style="91" customWidth="1"/>
    <col min="11269" max="11269" width="3.85546875" style="91" customWidth="1"/>
    <col min="11270" max="11270" width="4.42578125" style="91" customWidth="1"/>
    <col min="11271" max="11271" width="9.42578125" style="91"/>
    <col min="11272" max="11272" width="11.7109375" style="91" customWidth="1"/>
    <col min="11273" max="11277" width="9" style="91" customWidth="1"/>
    <col min="11278" max="11280" width="0" style="91" hidden="1" customWidth="1"/>
    <col min="11281" max="11281" width="5.7109375" style="91" customWidth="1"/>
    <col min="11282" max="11520" width="9.42578125" style="91"/>
    <col min="11521" max="11521" width="8.28515625" style="91" bestFit="1" customWidth="1"/>
    <col min="11522" max="11522" width="9.7109375" style="91" customWidth="1"/>
    <col min="11523" max="11523" width="6.5703125" style="91" customWidth="1"/>
    <col min="11524" max="11524" width="5.28515625" style="91" customWidth="1"/>
    <col min="11525" max="11525" width="3.85546875" style="91" customWidth="1"/>
    <col min="11526" max="11526" width="4.42578125" style="91" customWidth="1"/>
    <col min="11527" max="11527" width="9.42578125" style="91"/>
    <col min="11528" max="11528" width="11.7109375" style="91" customWidth="1"/>
    <col min="11529" max="11533" width="9" style="91" customWidth="1"/>
    <col min="11534" max="11536" width="0" style="91" hidden="1" customWidth="1"/>
    <col min="11537" max="11537" width="5.7109375" style="91" customWidth="1"/>
    <col min="11538" max="11776" width="9.42578125" style="91"/>
    <col min="11777" max="11777" width="8.28515625" style="91" bestFit="1" customWidth="1"/>
    <col min="11778" max="11778" width="9.7109375" style="91" customWidth="1"/>
    <col min="11779" max="11779" width="6.5703125" style="91" customWidth="1"/>
    <col min="11780" max="11780" width="5.28515625" style="91" customWidth="1"/>
    <col min="11781" max="11781" width="3.85546875" style="91" customWidth="1"/>
    <col min="11782" max="11782" width="4.42578125" style="91" customWidth="1"/>
    <col min="11783" max="11783" width="9.42578125" style="91"/>
    <col min="11784" max="11784" width="11.7109375" style="91" customWidth="1"/>
    <col min="11785" max="11789" width="9" style="91" customWidth="1"/>
    <col min="11790" max="11792" width="0" style="91" hidden="1" customWidth="1"/>
    <col min="11793" max="11793" width="5.7109375" style="91" customWidth="1"/>
    <col min="11794" max="12032" width="9.42578125" style="91"/>
    <col min="12033" max="12033" width="8.28515625" style="91" bestFit="1" customWidth="1"/>
    <col min="12034" max="12034" width="9.7109375" style="91" customWidth="1"/>
    <col min="12035" max="12035" width="6.5703125" style="91" customWidth="1"/>
    <col min="12036" max="12036" width="5.28515625" style="91" customWidth="1"/>
    <col min="12037" max="12037" width="3.85546875" style="91" customWidth="1"/>
    <col min="12038" max="12038" width="4.42578125" style="91" customWidth="1"/>
    <col min="12039" max="12039" width="9.42578125" style="91"/>
    <col min="12040" max="12040" width="11.7109375" style="91" customWidth="1"/>
    <col min="12041" max="12045" width="9" style="91" customWidth="1"/>
    <col min="12046" max="12048" width="0" style="91" hidden="1" customWidth="1"/>
    <col min="12049" max="12049" width="5.7109375" style="91" customWidth="1"/>
    <col min="12050" max="12288" width="9.42578125" style="91"/>
    <col min="12289" max="12289" width="8.28515625" style="91" bestFit="1" customWidth="1"/>
    <col min="12290" max="12290" width="9.7109375" style="91" customWidth="1"/>
    <col min="12291" max="12291" width="6.5703125" style="91" customWidth="1"/>
    <col min="12292" max="12292" width="5.28515625" style="91" customWidth="1"/>
    <col min="12293" max="12293" width="3.85546875" style="91" customWidth="1"/>
    <col min="12294" max="12294" width="4.42578125" style="91" customWidth="1"/>
    <col min="12295" max="12295" width="9.42578125" style="91"/>
    <col min="12296" max="12296" width="11.7109375" style="91" customWidth="1"/>
    <col min="12297" max="12301" width="9" style="91" customWidth="1"/>
    <col min="12302" max="12304" width="0" style="91" hidden="1" customWidth="1"/>
    <col min="12305" max="12305" width="5.7109375" style="91" customWidth="1"/>
    <col min="12306" max="12544" width="9.42578125" style="91"/>
    <col min="12545" max="12545" width="8.28515625" style="91" bestFit="1" customWidth="1"/>
    <col min="12546" max="12546" width="9.7109375" style="91" customWidth="1"/>
    <col min="12547" max="12547" width="6.5703125" style="91" customWidth="1"/>
    <col min="12548" max="12548" width="5.28515625" style="91" customWidth="1"/>
    <col min="12549" max="12549" width="3.85546875" style="91" customWidth="1"/>
    <col min="12550" max="12550" width="4.42578125" style="91" customWidth="1"/>
    <col min="12551" max="12551" width="9.42578125" style="91"/>
    <col min="12552" max="12552" width="11.7109375" style="91" customWidth="1"/>
    <col min="12553" max="12557" width="9" style="91" customWidth="1"/>
    <col min="12558" max="12560" width="0" style="91" hidden="1" customWidth="1"/>
    <col min="12561" max="12561" width="5.7109375" style="91" customWidth="1"/>
    <col min="12562" max="12800" width="9.42578125" style="91"/>
    <col min="12801" max="12801" width="8.28515625" style="91" bestFit="1" customWidth="1"/>
    <col min="12802" max="12802" width="9.7109375" style="91" customWidth="1"/>
    <col min="12803" max="12803" width="6.5703125" style="91" customWidth="1"/>
    <col min="12804" max="12804" width="5.28515625" style="91" customWidth="1"/>
    <col min="12805" max="12805" width="3.85546875" style="91" customWidth="1"/>
    <col min="12806" max="12806" width="4.42578125" style="91" customWidth="1"/>
    <col min="12807" max="12807" width="9.42578125" style="91"/>
    <col min="12808" max="12808" width="11.7109375" style="91" customWidth="1"/>
    <col min="12809" max="12813" width="9" style="91" customWidth="1"/>
    <col min="12814" max="12816" width="0" style="91" hidden="1" customWidth="1"/>
    <col min="12817" max="12817" width="5.7109375" style="91" customWidth="1"/>
    <col min="12818" max="13056" width="9.42578125" style="91"/>
    <col min="13057" max="13057" width="8.28515625" style="91" bestFit="1" customWidth="1"/>
    <col min="13058" max="13058" width="9.7109375" style="91" customWidth="1"/>
    <col min="13059" max="13059" width="6.5703125" style="91" customWidth="1"/>
    <col min="13060" max="13060" width="5.28515625" style="91" customWidth="1"/>
    <col min="13061" max="13061" width="3.85546875" style="91" customWidth="1"/>
    <col min="13062" max="13062" width="4.42578125" style="91" customWidth="1"/>
    <col min="13063" max="13063" width="9.42578125" style="91"/>
    <col min="13064" max="13064" width="11.7109375" style="91" customWidth="1"/>
    <col min="13065" max="13069" width="9" style="91" customWidth="1"/>
    <col min="13070" max="13072" width="0" style="91" hidden="1" customWidth="1"/>
    <col min="13073" max="13073" width="5.7109375" style="91" customWidth="1"/>
    <col min="13074" max="13312" width="9.42578125" style="91"/>
    <col min="13313" max="13313" width="8.28515625" style="91" bestFit="1" customWidth="1"/>
    <col min="13314" max="13314" width="9.7109375" style="91" customWidth="1"/>
    <col min="13315" max="13315" width="6.5703125" style="91" customWidth="1"/>
    <col min="13316" max="13316" width="5.28515625" style="91" customWidth="1"/>
    <col min="13317" max="13317" width="3.85546875" style="91" customWidth="1"/>
    <col min="13318" max="13318" width="4.42578125" style="91" customWidth="1"/>
    <col min="13319" max="13319" width="9.42578125" style="91"/>
    <col min="13320" max="13320" width="11.7109375" style="91" customWidth="1"/>
    <col min="13321" max="13325" width="9" style="91" customWidth="1"/>
    <col min="13326" max="13328" width="0" style="91" hidden="1" customWidth="1"/>
    <col min="13329" max="13329" width="5.7109375" style="91" customWidth="1"/>
    <col min="13330" max="13568" width="9.42578125" style="91"/>
    <col min="13569" max="13569" width="8.28515625" style="91" bestFit="1" customWidth="1"/>
    <col min="13570" max="13570" width="9.7109375" style="91" customWidth="1"/>
    <col min="13571" max="13571" width="6.5703125" style="91" customWidth="1"/>
    <col min="13572" max="13572" width="5.28515625" style="91" customWidth="1"/>
    <col min="13573" max="13573" width="3.85546875" style="91" customWidth="1"/>
    <col min="13574" max="13574" width="4.42578125" style="91" customWidth="1"/>
    <col min="13575" max="13575" width="9.42578125" style="91"/>
    <col min="13576" max="13576" width="11.7109375" style="91" customWidth="1"/>
    <col min="13577" max="13581" width="9" style="91" customWidth="1"/>
    <col min="13582" max="13584" width="0" style="91" hidden="1" customWidth="1"/>
    <col min="13585" max="13585" width="5.7109375" style="91" customWidth="1"/>
    <col min="13586" max="13824" width="9.42578125" style="91"/>
    <col min="13825" max="13825" width="8.28515625" style="91" bestFit="1" customWidth="1"/>
    <col min="13826" max="13826" width="9.7109375" style="91" customWidth="1"/>
    <col min="13827" max="13827" width="6.5703125" style="91" customWidth="1"/>
    <col min="13828" max="13828" width="5.28515625" style="91" customWidth="1"/>
    <col min="13829" max="13829" width="3.85546875" style="91" customWidth="1"/>
    <col min="13830" max="13830" width="4.42578125" style="91" customWidth="1"/>
    <col min="13831" max="13831" width="9.42578125" style="91"/>
    <col min="13832" max="13832" width="11.7109375" style="91" customWidth="1"/>
    <col min="13833" max="13837" width="9" style="91" customWidth="1"/>
    <col min="13838" max="13840" width="0" style="91" hidden="1" customWidth="1"/>
    <col min="13841" max="13841" width="5.7109375" style="91" customWidth="1"/>
    <col min="13842" max="14080" width="9.42578125" style="91"/>
    <col min="14081" max="14081" width="8.28515625" style="91" bestFit="1" customWidth="1"/>
    <col min="14082" max="14082" width="9.7109375" style="91" customWidth="1"/>
    <col min="14083" max="14083" width="6.5703125" style="91" customWidth="1"/>
    <col min="14084" max="14084" width="5.28515625" style="91" customWidth="1"/>
    <col min="14085" max="14085" width="3.85546875" style="91" customWidth="1"/>
    <col min="14086" max="14086" width="4.42578125" style="91" customWidth="1"/>
    <col min="14087" max="14087" width="9.42578125" style="91"/>
    <col min="14088" max="14088" width="11.7109375" style="91" customWidth="1"/>
    <col min="14089" max="14093" width="9" style="91" customWidth="1"/>
    <col min="14094" max="14096" width="0" style="91" hidden="1" customWidth="1"/>
    <col min="14097" max="14097" width="5.7109375" style="91" customWidth="1"/>
    <col min="14098" max="14336" width="9.42578125" style="91"/>
    <col min="14337" max="14337" width="8.28515625" style="91" bestFit="1" customWidth="1"/>
    <col min="14338" max="14338" width="9.7109375" style="91" customWidth="1"/>
    <col min="14339" max="14339" width="6.5703125" style="91" customWidth="1"/>
    <col min="14340" max="14340" width="5.28515625" style="91" customWidth="1"/>
    <col min="14341" max="14341" width="3.85546875" style="91" customWidth="1"/>
    <col min="14342" max="14342" width="4.42578125" style="91" customWidth="1"/>
    <col min="14343" max="14343" width="9.42578125" style="91"/>
    <col min="14344" max="14344" width="11.7109375" style="91" customWidth="1"/>
    <col min="14345" max="14349" width="9" style="91" customWidth="1"/>
    <col min="14350" max="14352" width="0" style="91" hidden="1" customWidth="1"/>
    <col min="14353" max="14353" width="5.7109375" style="91" customWidth="1"/>
    <col min="14354" max="14592" width="9.42578125" style="91"/>
    <col min="14593" max="14593" width="8.28515625" style="91" bestFit="1" customWidth="1"/>
    <col min="14594" max="14594" width="9.7109375" style="91" customWidth="1"/>
    <col min="14595" max="14595" width="6.5703125" style="91" customWidth="1"/>
    <col min="14596" max="14596" width="5.28515625" style="91" customWidth="1"/>
    <col min="14597" max="14597" width="3.85546875" style="91" customWidth="1"/>
    <col min="14598" max="14598" width="4.42578125" style="91" customWidth="1"/>
    <col min="14599" max="14599" width="9.42578125" style="91"/>
    <col min="14600" max="14600" width="11.7109375" style="91" customWidth="1"/>
    <col min="14601" max="14605" width="9" style="91" customWidth="1"/>
    <col min="14606" max="14608" width="0" style="91" hidden="1" customWidth="1"/>
    <col min="14609" max="14609" width="5.7109375" style="91" customWidth="1"/>
    <col min="14610" max="14848" width="9.42578125" style="91"/>
    <col min="14849" max="14849" width="8.28515625" style="91" bestFit="1" customWidth="1"/>
    <col min="14850" max="14850" width="9.7109375" style="91" customWidth="1"/>
    <col min="14851" max="14851" width="6.5703125" style="91" customWidth="1"/>
    <col min="14852" max="14852" width="5.28515625" style="91" customWidth="1"/>
    <col min="14853" max="14853" width="3.85546875" style="91" customWidth="1"/>
    <col min="14854" max="14854" width="4.42578125" style="91" customWidth="1"/>
    <col min="14855" max="14855" width="9.42578125" style="91"/>
    <col min="14856" max="14856" width="11.7109375" style="91" customWidth="1"/>
    <col min="14857" max="14861" width="9" style="91" customWidth="1"/>
    <col min="14862" max="14864" width="0" style="91" hidden="1" customWidth="1"/>
    <col min="14865" max="14865" width="5.7109375" style="91" customWidth="1"/>
    <col min="14866" max="15104" width="9.42578125" style="91"/>
    <col min="15105" max="15105" width="8.28515625" style="91" bestFit="1" customWidth="1"/>
    <col min="15106" max="15106" width="9.7109375" style="91" customWidth="1"/>
    <col min="15107" max="15107" width="6.5703125" style="91" customWidth="1"/>
    <col min="15108" max="15108" width="5.28515625" style="91" customWidth="1"/>
    <col min="15109" max="15109" width="3.85546875" style="91" customWidth="1"/>
    <col min="15110" max="15110" width="4.42578125" style="91" customWidth="1"/>
    <col min="15111" max="15111" width="9.42578125" style="91"/>
    <col min="15112" max="15112" width="11.7109375" style="91" customWidth="1"/>
    <col min="15113" max="15117" width="9" style="91" customWidth="1"/>
    <col min="15118" max="15120" width="0" style="91" hidden="1" customWidth="1"/>
    <col min="15121" max="15121" width="5.7109375" style="91" customWidth="1"/>
    <col min="15122" max="15360" width="9.42578125" style="91"/>
    <col min="15361" max="15361" width="8.28515625" style="91" bestFit="1" customWidth="1"/>
    <col min="15362" max="15362" width="9.7109375" style="91" customWidth="1"/>
    <col min="15363" max="15363" width="6.5703125" style="91" customWidth="1"/>
    <col min="15364" max="15364" width="5.28515625" style="91" customWidth="1"/>
    <col min="15365" max="15365" width="3.85546875" style="91" customWidth="1"/>
    <col min="15366" max="15366" width="4.42578125" style="91" customWidth="1"/>
    <col min="15367" max="15367" width="9.42578125" style="91"/>
    <col min="15368" max="15368" width="11.7109375" style="91" customWidth="1"/>
    <col min="15369" max="15373" width="9" style="91" customWidth="1"/>
    <col min="15374" max="15376" width="0" style="91" hidden="1" customWidth="1"/>
    <col min="15377" max="15377" width="5.7109375" style="91" customWidth="1"/>
    <col min="15378" max="15616" width="9.42578125" style="91"/>
    <col min="15617" max="15617" width="8.28515625" style="91" bestFit="1" customWidth="1"/>
    <col min="15618" max="15618" width="9.7109375" style="91" customWidth="1"/>
    <col min="15619" max="15619" width="6.5703125" style="91" customWidth="1"/>
    <col min="15620" max="15620" width="5.28515625" style="91" customWidth="1"/>
    <col min="15621" max="15621" width="3.85546875" style="91" customWidth="1"/>
    <col min="15622" max="15622" width="4.42578125" style="91" customWidth="1"/>
    <col min="15623" max="15623" width="9.42578125" style="91"/>
    <col min="15624" max="15624" width="11.7109375" style="91" customWidth="1"/>
    <col min="15625" max="15629" width="9" style="91" customWidth="1"/>
    <col min="15630" max="15632" width="0" style="91" hidden="1" customWidth="1"/>
    <col min="15633" max="15633" width="5.7109375" style="91" customWidth="1"/>
    <col min="15634" max="15872" width="9.42578125" style="91"/>
    <col min="15873" max="15873" width="8.28515625" style="91" bestFit="1" customWidth="1"/>
    <col min="15874" max="15874" width="9.7109375" style="91" customWidth="1"/>
    <col min="15875" max="15875" width="6.5703125" style="91" customWidth="1"/>
    <col min="15876" max="15876" width="5.28515625" style="91" customWidth="1"/>
    <col min="15877" max="15877" width="3.85546875" style="91" customWidth="1"/>
    <col min="15878" max="15878" width="4.42578125" style="91" customWidth="1"/>
    <col min="15879" max="15879" width="9.42578125" style="91"/>
    <col min="15880" max="15880" width="11.7109375" style="91" customWidth="1"/>
    <col min="15881" max="15885" width="9" style="91" customWidth="1"/>
    <col min="15886" max="15888" width="0" style="91" hidden="1" customWidth="1"/>
    <col min="15889" max="15889" width="5.7109375" style="91" customWidth="1"/>
    <col min="15890" max="16128" width="9.42578125" style="91"/>
    <col min="16129" max="16129" width="8.28515625" style="91" bestFit="1" customWidth="1"/>
    <col min="16130" max="16130" width="9.7109375" style="91" customWidth="1"/>
    <col min="16131" max="16131" width="6.5703125" style="91" customWidth="1"/>
    <col min="16132" max="16132" width="5.28515625" style="91" customWidth="1"/>
    <col min="16133" max="16133" width="3.85546875" style="91" customWidth="1"/>
    <col min="16134" max="16134" width="4.42578125" style="91" customWidth="1"/>
    <col min="16135" max="16135" width="9.42578125" style="91"/>
    <col min="16136" max="16136" width="11.7109375" style="91" customWidth="1"/>
    <col min="16137" max="16141" width="9" style="91" customWidth="1"/>
    <col min="16142" max="16144" width="0" style="91" hidden="1" customWidth="1"/>
    <col min="16145" max="16145" width="5.7109375" style="91" customWidth="1"/>
    <col min="16146" max="16384" width="9.42578125" style="91"/>
  </cols>
  <sheetData>
    <row r="1" spans="1:15" ht="31">
      <c r="C1" s="143" t="s">
        <v>116</v>
      </c>
      <c r="D1" s="143"/>
      <c r="E1" s="143"/>
      <c r="J1" s="365" t="s">
        <v>117</v>
      </c>
      <c r="K1" s="365"/>
      <c r="L1" s="365"/>
      <c r="M1" s="365"/>
    </row>
    <row r="2" spans="1:15">
      <c r="C2" s="91" t="s">
        <v>118</v>
      </c>
      <c r="J2" s="365"/>
      <c r="K2" s="365"/>
      <c r="L2" s="365"/>
      <c r="M2" s="365"/>
    </row>
    <row r="3" spans="1:15">
      <c r="C3" s="91" t="s">
        <v>67</v>
      </c>
    </row>
    <row r="4" spans="1:15" ht="23" thickBot="1">
      <c r="B4" s="93"/>
      <c r="C4" s="317" t="s">
        <v>68</v>
      </c>
      <c r="D4" s="317"/>
      <c r="E4" s="317"/>
      <c r="F4" s="317"/>
      <c r="G4" s="317"/>
      <c r="H4" s="317"/>
      <c r="I4" s="318" t="s">
        <v>158</v>
      </c>
      <c r="J4" s="319"/>
      <c r="K4" s="319"/>
      <c r="L4" s="319"/>
      <c r="M4" s="319"/>
    </row>
    <row r="5" spans="1:15" ht="20" thickBot="1">
      <c r="A5" s="144" t="s">
        <v>119</v>
      </c>
      <c r="B5" s="145"/>
      <c r="C5" s="145"/>
      <c r="D5" s="145"/>
      <c r="E5" s="145"/>
      <c r="F5" s="145"/>
      <c r="G5" s="145"/>
      <c r="H5" s="145"/>
      <c r="I5" s="146"/>
    </row>
    <row r="6" spans="1:15" ht="18" customHeight="1" thickBot="1">
      <c r="A6" s="147"/>
      <c r="B6" s="96" t="s">
        <v>71</v>
      </c>
      <c r="C6" s="97" t="s">
        <v>72</v>
      </c>
      <c r="D6" s="328" t="s">
        <v>73</v>
      </c>
      <c r="E6" s="366"/>
      <c r="F6" s="148" t="s">
        <v>74</v>
      </c>
      <c r="G6" s="149" t="s">
        <v>75</v>
      </c>
      <c r="H6" s="150" t="s">
        <v>76</v>
      </c>
      <c r="I6" s="151" t="s">
        <v>120</v>
      </c>
      <c r="J6" s="151"/>
      <c r="K6" s="151"/>
      <c r="L6" s="151"/>
      <c r="M6" s="152"/>
      <c r="N6" s="153"/>
      <c r="O6" s="102"/>
    </row>
    <row r="7" spans="1:15" ht="18" customHeight="1" thickTop="1">
      <c r="A7" s="114" t="s">
        <v>83</v>
      </c>
      <c r="B7" s="154" t="s">
        <v>84</v>
      </c>
      <c r="C7" s="116" t="s">
        <v>121</v>
      </c>
      <c r="D7" s="155"/>
      <c r="E7" s="156" t="s">
        <v>94</v>
      </c>
      <c r="F7" s="157">
        <v>4</v>
      </c>
      <c r="G7" s="102"/>
      <c r="H7" s="118"/>
      <c r="I7" s="101"/>
      <c r="J7" s="101"/>
      <c r="K7" s="101"/>
      <c r="L7" s="101"/>
      <c r="M7" s="102"/>
      <c r="N7" s="153"/>
      <c r="O7" s="102"/>
    </row>
    <row r="8" spans="1:15" ht="18" customHeight="1">
      <c r="A8" s="123" t="s">
        <v>85</v>
      </c>
      <c r="B8" s="158" t="s">
        <v>86</v>
      </c>
      <c r="C8" s="125" t="s">
        <v>121</v>
      </c>
      <c r="D8" s="159"/>
      <c r="E8" s="113" t="s">
        <v>29</v>
      </c>
      <c r="F8" s="160">
        <v>4</v>
      </c>
      <c r="G8" s="105"/>
      <c r="H8" s="103"/>
      <c r="I8" s="104"/>
      <c r="J8" s="104"/>
      <c r="K8" s="104"/>
      <c r="L8" s="104"/>
      <c r="M8" s="105"/>
      <c r="N8" s="161"/>
      <c r="O8" s="105"/>
    </row>
    <row r="9" spans="1:15" ht="18" customHeight="1">
      <c r="A9" s="127"/>
      <c r="B9" s="124" t="s">
        <v>88</v>
      </c>
      <c r="C9" s="125" t="s">
        <v>87</v>
      </c>
      <c r="D9" s="162"/>
      <c r="E9" s="163" t="s">
        <v>29</v>
      </c>
      <c r="F9" s="160">
        <v>2</v>
      </c>
      <c r="G9" s="105"/>
      <c r="H9" s="103"/>
      <c r="I9" s="104"/>
      <c r="J9" s="104"/>
      <c r="K9" s="104"/>
      <c r="L9" s="104"/>
      <c r="M9" s="105"/>
      <c r="N9" s="161"/>
      <c r="O9" s="105"/>
    </row>
    <row r="10" spans="1:15" ht="18" customHeight="1">
      <c r="A10" s="127"/>
      <c r="B10" s="124" t="s">
        <v>90</v>
      </c>
      <c r="C10" s="125" t="s">
        <v>122</v>
      </c>
      <c r="D10" s="162"/>
      <c r="E10" s="163" t="s">
        <v>29</v>
      </c>
      <c r="F10" s="160">
        <v>2</v>
      </c>
      <c r="G10" s="105"/>
      <c r="H10" s="103"/>
      <c r="I10" s="104"/>
      <c r="J10" s="104"/>
      <c r="K10" s="104"/>
      <c r="L10" s="104"/>
      <c r="M10" s="105"/>
      <c r="N10" s="161"/>
      <c r="O10" s="105"/>
    </row>
    <row r="11" spans="1:15" ht="18" customHeight="1">
      <c r="A11" s="127"/>
      <c r="B11" s="164" t="s">
        <v>91</v>
      </c>
      <c r="C11" s="125" t="s">
        <v>87</v>
      </c>
      <c r="D11" s="165"/>
      <c r="E11" s="166" t="s">
        <v>29</v>
      </c>
      <c r="F11" s="160" t="s">
        <v>123</v>
      </c>
      <c r="G11" s="105"/>
      <c r="H11" s="103"/>
      <c r="I11" s="104"/>
      <c r="J11" s="104"/>
      <c r="K11" s="104"/>
      <c r="L11" s="104"/>
      <c r="M11" s="105"/>
      <c r="N11" s="161"/>
      <c r="O11" s="105"/>
    </row>
    <row r="12" spans="1:15" ht="18" customHeight="1">
      <c r="A12" s="127"/>
      <c r="B12" s="158" t="s">
        <v>124</v>
      </c>
      <c r="C12" s="125" t="s">
        <v>121</v>
      </c>
      <c r="D12" s="162"/>
      <c r="E12" s="163" t="s">
        <v>29</v>
      </c>
      <c r="F12" s="160">
        <v>4</v>
      </c>
      <c r="G12" s="105"/>
      <c r="H12" s="103"/>
      <c r="I12" s="104"/>
      <c r="J12" s="104"/>
      <c r="K12" s="104"/>
      <c r="L12" s="104"/>
      <c r="M12" s="105"/>
      <c r="N12" s="161"/>
      <c r="O12" s="105"/>
    </row>
    <row r="13" spans="1:15" ht="18" customHeight="1">
      <c r="A13" s="127"/>
      <c r="B13" s="124" t="s">
        <v>125</v>
      </c>
      <c r="C13" s="125" t="s">
        <v>122</v>
      </c>
      <c r="D13" s="162"/>
      <c r="E13" s="163" t="s">
        <v>94</v>
      </c>
      <c r="F13" s="160">
        <v>1</v>
      </c>
      <c r="G13" s="105"/>
      <c r="H13" s="103"/>
      <c r="I13" s="104"/>
      <c r="J13" s="104"/>
      <c r="K13" s="104"/>
      <c r="L13" s="104"/>
      <c r="M13" s="105"/>
      <c r="N13" s="161"/>
      <c r="O13" s="105"/>
    </row>
    <row r="14" spans="1:15" ht="18" customHeight="1" thickBot="1">
      <c r="A14" s="138"/>
      <c r="B14" s="367" t="s">
        <v>126</v>
      </c>
      <c r="C14" s="368"/>
      <c r="D14" s="167">
        <f>SUM(D7:D13)</f>
        <v>0</v>
      </c>
      <c r="E14" s="107" t="s">
        <v>94</v>
      </c>
      <c r="F14" s="168"/>
      <c r="G14" s="110"/>
      <c r="H14" s="108"/>
      <c r="I14" s="109"/>
      <c r="J14" s="109"/>
      <c r="K14" s="109"/>
      <c r="L14" s="109"/>
      <c r="M14" s="110"/>
      <c r="N14" s="169"/>
      <c r="O14" s="110"/>
    </row>
    <row r="15" spans="1:15" ht="18" customHeight="1" thickBot="1">
      <c r="B15" s="122"/>
      <c r="C15" s="122"/>
      <c r="D15" s="122"/>
      <c r="E15" s="113"/>
      <c r="F15" s="170">
        <f>SUM(F7:F14)</f>
        <v>17</v>
      </c>
    </row>
    <row r="16" spans="1:15" ht="18" customHeight="1" thickBot="1">
      <c r="A16" s="150" t="s">
        <v>73</v>
      </c>
      <c r="B16" s="171" t="s">
        <v>127</v>
      </c>
      <c r="D16" s="363" t="s">
        <v>101</v>
      </c>
      <c r="E16" s="364"/>
      <c r="F16" s="364"/>
      <c r="G16" s="321"/>
      <c r="H16" s="322"/>
      <c r="I16" s="142" t="s">
        <v>70</v>
      </c>
      <c r="J16" s="323"/>
      <c r="K16" s="321"/>
      <c r="L16" s="324"/>
    </row>
    <row r="17" spans="1:12" ht="18" customHeight="1" thickTop="1">
      <c r="A17" s="172" t="s">
        <v>102</v>
      </c>
      <c r="B17" s="173" t="s">
        <v>94</v>
      </c>
      <c r="D17" s="359" t="s">
        <v>103</v>
      </c>
      <c r="E17" s="360"/>
      <c r="F17" s="360"/>
      <c r="G17" s="310" t="s">
        <v>104</v>
      </c>
      <c r="H17" s="310"/>
      <c r="I17" s="310"/>
      <c r="J17" s="310"/>
      <c r="K17" s="310"/>
      <c r="L17" s="311"/>
    </row>
    <row r="18" spans="1:12" ht="18" customHeight="1">
      <c r="A18" s="174" t="s">
        <v>105</v>
      </c>
      <c r="B18" s="175" t="s">
        <v>29</v>
      </c>
      <c r="D18" s="359" t="s">
        <v>106</v>
      </c>
      <c r="E18" s="360"/>
      <c r="F18" s="360"/>
      <c r="G18" s="310" t="s">
        <v>107</v>
      </c>
      <c r="H18" s="310"/>
      <c r="I18" s="310"/>
      <c r="J18" s="310"/>
      <c r="K18" s="310"/>
      <c r="L18" s="311"/>
    </row>
    <row r="19" spans="1:12" ht="18" customHeight="1">
      <c r="A19" s="174" t="s">
        <v>128</v>
      </c>
      <c r="B19" s="175" t="s">
        <v>29</v>
      </c>
      <c r="D19" s="359" t="s">
        <v>109</v>
      </c>
      <c r="E19" s="360"/>
      <c r="F19" s="360"/>
      <c r="G19" s="310" t="s">
        <v>110</v>
      </c>
      <c r="H19" s="310"/>
      <c r="I19" s="310"/>
      <c r="J19" s="310"/>
      <c r="K19" s="310"/>
      <c r="L19" s="311"/>
    </row>
    <row r="20" spans="1:12" ht="18" customHeight="1" thickBot="1">
      <c r="A20" s="176" t="s">
        <v>111</v>
      </c>
      <c r="B20" s="177" t="s">
        <v>29</v>
      </c>
      <c r="D20" s="359" t="s">
        <v>112</v>
      </c>
      <c r="E20" s="360"/>
      <c r="F20" s="360"/>
      <c r="G20" s="310" t="s">
        <v>113</v>
      </c>
      <c r="H20" s="310"/>
      <c r="I20" s="310"/>
      <c r="J20" s="310"/>
      <c r="K20" s="310"/>
      <c r="L20" s="311"/>
    </row>
    <row r="21" spans="1:12" ht="18" customHeight="1" thickBot="1">
      <c r="A21" s="112"/>
      <c r="D21" s="361" t="s">
        <v>115</v>
      </c>
      <c r="E21" s="362"/>
      <c r="F21" s="362"/>
      <c r="G21" s="314"/>
      <c r="H21" s="314"/>
      <c r="I21" s="314"/>
      <c r="J21" s="314"/>
      <c r="K21" s="314"/>
      <c r="L21" s="315"/>
    </row>
  </sheetData>
  <mergeCells count="18">
    <mergeCell ref="D16:F16"/>
    <mergeCell ref="G16:H16"/>
    <mergeCell ref="J16:L16"/>
    <mergeCell ref="J1:M2"/>
    <mergeCell ref="C4:H4"/>
    <mergeCell ref="I4:M4"/>
    <mergeCell ref="D6:E6"/>
    <mergeCell ref="B14:C14"/>
    <mergeCell ref="D20:F20"/>
    <mergeCell ref="G20:L20"/>
    <mergeCell ref="D21:F21"/>
    <mergeCell ref="G21:L21"/>
    <mergeCell ref="D17:F17"/>
    <mergeCell ref="G17:L17"/>
    <mergeCell ref="D18:F18"/>
    <mergeCell ref="G18:L18"/>
    <mergeCell ref="D19:F19"/>
    <mergeCell ref="G19:L19"/>
  </mergeCells>
  <phoneticPr fontId="2"/>
  <hyperlinks>
    <hyperlink ref="I4" r:id="rId1" xr:uid="{FF0B3AE6-9F29-B14D-9272-B116F610F241}"/>
  </hyperlinks>
  <pageMargins left="0.78740157480314998" right="0.78740157480314998" top="0.53740157499999996" bottom="0.53740157499999996" header="0.511811023622047" footer="0.511811023622047"/>
  <pageSetup paperSize="9" orientation="landscape" horizontalDpi="4294967293" verticalDpi="0"/>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8644A-2EB0-5241-A625-734197C4FDE8}">
  <dimension ref="A1:Q13"/>
  <sheetViews>
    <sheetView workbookViewId="0">
      <selection activeCell="H19" sqref="H19"/>
    </sheetView>
  </sheetViews>
  <sheetFormatPr baseColWidth="10" defaultRowHeight="20"/>
  <cols>
    <col min="1" max="7" width="4.28515625" customWidth="1"/>
    <col min="8" max="8" width="4.5703125" customWidth="1"/>
    <col min="9" max="17" width="4.28515625" customWidth="1"/>
  </cols>
  <sheetData>
    <row r="1" spans="1:17" ht="21" thickBot="1">
      <c r="A1" s="89" t="s">
        <v>151</v>
      </c>
      <c r="B1" s="46"/>
      <c r="C1" s="47"/>
      <c r="D1" s="47"/>
      <c r="E1" s="47"/>
      <c r="F1" s="47"/>
      <c r="G1" s="46"/>
      <c r="H1" s="46"/>
      <c r="I1" s="47"/>
      <c r="J1" s="47"/>
      <c r="K1" s="47"/>
      <c r="L1" s="47"/>
      <c r="M1" s="47"/>
      <c r="N1" s="47"/>
      <c r="O1" s="47"/>
      <c r="P1" s="47"/>
      <c r="Q1" s="47"/>
    </row>
    <row r="2" spans="1:17" ht="21" thickBot="1">
      <c r="A2" s="251" t="s">
        <v>58</v>
      </c>
      <c r="B2" s="252"/>
      <c r="C2" s="252"/>
      <c r="D2" s="252"/>
      <c r="E2" s="252"/>
      <c r="F2" s="252"/>
      <c r="G2" s="64" t="s">
        <v>36</v>
      </c>
      <c r="H2" s="64" t="s">
        <v>37</v>
      </c>
      <c r="I2" s="65" t="s">
        <v>38</v>
      </c>
      <c r="J2" s="253" t="s">
        <v>39</v>
      </c>
      <c r="K2" s="254"/>
      <c r="L2" s="254"/>
      <c r="M2" s="254"/>
      <c r="N2" s="255"/>
      <c r="O2" s="256" t="s">
        <v>48</v>
      </c>
      <c r="P2" s="256"/>
      <c r="Q2" s="257"/>
    </row>
    <row r="3" spans="1:17" ht="21" thickTop="1">
      <c r="A3" s="59"/>
      <c r="B3" s="60" t="s">
        <v>9</v>
      </c>
      <c r="C3" s="61"/>
      <c r="D3" s="62" t="s">
        <v>10</v>
      </c>
      <c r="E3" s="61"/>
      <c r="F3" s="62" t="s">
        <v>35</v>
      </c>
      <c r="G3" s="63"/>
      <c r="H3" s="63"/>
      <c r="I3" s="63"/>
      <c r="J3" s="236"/>
      <c r="K3" s="237"/>
      <c r="L3" s="237"/>
      <c r="M3" s="237"/>
      <c r="N3" s="73"/>
      <c r="O3" s="238"/>
      <c r="P3" s="238"/>
      <c r="Q3" s="239"/>
    </row>
    <row r="4" spans="1:17">
      <c r="A4" s="53"/>
      <c r="B4" s="50" t="s">
        <v>9</v>
      </c>
      <c r="C4" s="51"/>
      <c r="D4" s="52" t="s">
        <v>10</v>
      </c>
      <c r="E4" s="51"/>
      <c r="F4" s="52" t="s">
        <v>35</v>
      </c>
      <c r="G4" s="49"/>
      <c r="H4" s="49"/>
      <c r="I4" s="49"/>
      <c r="J4" s="240"/>
      <c r="K4" s="241"/>
      <c r="L4" s="241"/>
      <c r="M4" s="241"/>
      <c r="N4" s="74"/>
      <c r="O4" s="242"/>
      <c r="P4" s="242"/>
      <c r="Q4" s="243"/>
    </row>
    <row r="5" spans="1:17" ht="21" thickBot="1">
      <c r="A5" s="54"/>
      <c r="B5" s="55" t="s">
        <v>9</v>
      </c>
      <c r="C5" s="56"/>
      <c r="D5" s="57" t="s">
        <v>10</v>
      </c>
      <c r="E5" s="56"/>
      <c r="F5" s="57" t="s">
        <v>35</v>
      </c>
      <c r="G5" s="58"/>
      <c r="H5" s="58"/>
      <c r="I5" s="58"/>
      <c r="J5" s="244"/>
      <c r="K5" s="245"/>
      <c r="L5" s="245"/>
      <c r="M5" s="245"/>
      <c r="N5" s="75"/>
      <c r="O5" s="246"/>
      <c r="P5" s="246"/>
      <c r="Q5" s="247"/>
    </row>
    <row r="6" spans="1:17" ht="25" thickBot="1">
      <c r="A6" s="234" t="s">
        <v>150</v>
      </c>
      <c r="B6" s="234"/>
      <c r="C6" s="234"/>
      <c r="D6" s="234"/>
      <c r="E6" s="234"/>
      <c r="F6" s="234"/>
      <c r="G6" s="234"/>
      <c r="H6" s="234"/>
      <c r="I6" s="234"/>
      <c r="J6" s="234"/>
      <c r="K6" s="235"/>
      <c r="L6" s="220" t="s">
        <v>40</v>
      </c>
      <c r="M6" s="221"/>
      <c r="N6" s="221"/>
      <c r="O6" s="222">
        <f>SUM(O3:Q5)</f>
        <v>0</v>
      </c>
      <c r="P6" s="223"/>
      <c r="Q6" s="224"/>
    </row>
    <row r="8" spans="1:17" ht="21" thickBot="1">
      <c r="A8" s="89" t="s">
        <v>152</v>
      </c>
      <c r="B8" s="46"/>
      <c r="C8" s="47"/>
      <c r="D8" s="47"/>
      <c r="E8" s="47"/>
      <c r="F8" s="47"/>
      <c r="G8" s="46"/>
      <c r="H8" s="46"/>
      <c r="I8" s="47"/>
      <c r="J8" s="47"/>
      <c r="K8" s="47"/>
      <c r="L8" s="47"/>
      <c r="M8" s="47"/>
      <c r="N8" s="47"/>
      <c r="O8" s="47"/>
      <c r="P8" s="47"/>
      <c r="Q8" s="47"/>
    </row>
    <row r="9" spans="1:17" ht="21" thickBot="1">
      <c r="A9" s="251" t="s">
        <v>153</v>
      </c>
      <c r="B9" s="252"/>
      <c r="C9" s="252"/>
      <c r="D9" s="252"/>
      <c r="E9" s="252"/>
      <c r="F9" s="252"/>
      <c r="G9" s="64" t="s">
        <v>36</v>
      </c>
      <c r="H9" s="64" t="s">
        <v>37</v>
      </c>
      <c r="I9" s="65" t="s">
        <v>38</v>
      </c>
      <c r="J9" s="253" t="s">
        <v>154</v>
      </c>
      <c r="K9" s="254"/>
      <c r="L9" s="254"/>
      <c r="M9" s="254"/>
      <c r="N9" s="255"/>
      <c r="O9" s="256" t="s">
        <v>48</v>
      </c>
      <c r="P9" s="256"/>
      <c r="Q9" s="257"/>
    </row>
    <row r="10" spans="1:17" ht="21" thickTop="1">
      <c r="A10" s="59"/>
      <c r="B10" s="60" t="s">
        <v>9</v>
      </c>
      <c r="C10" s="61"/>
      <c r="D10" s="62" t="s">
        <v>10</v>
      </c>
      <c r="E10" s="61"/>
      <c r="F10" s="62" t="s">
        <v>35</v>
      </c>
      <c r="G10" s="63"/>
      <c r="H10" s="63"/>
      <c r="I10" s="63"/>
      <c r="J10" s="236"/>
      <c r="K10" s="237"/>
      <c r="L10" s="237"/>
      <c r="M10" s="237"/>
      <c r="N10" s="73"/>
      <c r="O10" s="238"/>
      <c r="P10" s="238"/>
      <c r="Q10" s="239"/>
    </row>
    <row r="11" spans="1:17">
      <c r="A11" s="53"/>
      <c r="B11" s="50" t="s">
        <v>9</v>
      </c>
      <c r="C11" s="51"/>
      <c r="D11" s="52" t="s">
        <v>10</v>
      </c>
      <c r="E11" s="51"/>
      <c r="F11" s="52" t="s">
        <v>35</v>
      </c>
      <c r="G11" s="49"/>
      <c r="H11" s="49"/>
      <c r="I11" s="49"/>
      <c r="J11" s="240"/>
      <c r="K11" s="241"/>
      <c r="L11" s="241"/>
      <c r="M11" s="241"/>
      <c r="N11" s="74"/>
      <c r="O11" s="242"/>
      <c r="P11" s="242"/>
      <c r="Q11" s="243"/>
    </row>
    <row r="12" spans="1:17" ht="21" thickBot="1">
      <c r="A12" s="54"/>
      <c r="B12" s="55" t="s">
        <v>9</v>
      </c>
      <c r="C12" s="56"/>
      <c r="D12" s="57" t="s">
        <v>10</v>
      </c>
      <c r="E12" s="56"/>
      <c r="F12" s="57" t="s">
        <v>35</v>
      </c>
      <c r="G12" s="58"/>
      <c r="H12" s="58"/>
      <c r="I12" s="58"/>
      <c r="J12" s="244"/>
      <c r="K12" s="245"/>
      <c r="L12" s="245"/>
      <c r="M12" s="245"/>
      <c r="N12" s="75"/>
      <c r="O12" s="246"/>
      <c r="P12" s="246"/>
      <c r="Q12" s="247"/>
    </row>
    <row r="13" spans="1:17" ht="25" thickBot="1">
      <c r="A13" s="234"/>
      <c r="B13" s="234"/>
      <c r="C13" s="234"/>
      <c r="D13" s="234"/>
      <c r="E13" s="234"/>
      <c r="F13" s="234"/>
      <c r="G13" s="234"/>
      <c r="H13" s="234"/>
      <c r="I13" s="234"/>
      <c r="J13" s="234"/>
      <c r="K13" s="235"/>
      <c r="L13" s="220" t="s">
        <v>40</v>
      </c>
      <c r="M13" s="221"/>
      <c r="N13" s="221"/>
      <c r="O13" s="222">
        <f>SUM(O10:Q12)</f>
        <v>0</v>
      </c>
      <c r="P13" s="223"/>
      <c r="Q13" s="224"/>
    </row>
  </sheetData>
  <mergeCells count="24">
    <mergeCell ref="A13:K13"/>
    <mergeCell ref="L13:N13"/>
    <mergeCell ref="O13:Q13"/>
    <mergeCell ref="J10:M10"/>
    <mergeCell ref="O10:Q10"/>
    <mergeCell ref="J11:M11"/>
    <mergeCell ref="O11:Q11"/>
    <mergeCell ref="J12:M12"/>
    <mergeCell ref="O12:Q12"/>
    <mergeCell ref="A9:F9"/>
    <mergeCell ref="J9:N9"/>
    <mergeCell ref="O9:Q9"/>
    <mergeCell ref="A2:F2"/>
    <mergeCell ref="J2:N2"/>
    <mergeCell ref="O2:Q2"/>
    <mergeCell ref="J3:M3"/>
    <mergeCell ref="O3:Q3"/>
    <mergeCell ref="J4:M4"/>
    <mergeCell ref="O4:Q4"/>
    <mergeCell ref="J5:M5"/>
    <mergeCell ref="O5:Q5"/>
    <mergeCell ref="A6:K6"/>
    <mergeCell ref="L6:N6"/>
    <mergeCell ref="O6:Q6"/>
  </mergeCells>
  <phoneticPr fontId="2"/>
  <dataValidations count="3">
    <dataValidation type="list" allowBlank="1" showInputMessage="1" showErrorMessage="1" sqref="G3:I5 G10:I12" xr:uid="{526F0F01-3C1E-1841-926E-AA1DF3740406}">
      <formula1>"不要,○,未定,　　,"</formula1>
    </dataValidation>
    <dataValidation type="list" allowBlank="1" showInputMessage="1" showErrorMessage="1" sqref="J3:M5" xr:uid="{C64FB0F9-C7C9-5C49-A903-588F3F8E95D5}">
      <formula1>"北小体育館(土出体育館),新井グラウンド,小川体育館,"</formula1>
    </dataValidation>
    <dataValidation type="list" allowBlank="1" showInputMessage="1" showErrorMessage="1" sqref="E3:E5 E10:E12" xr:uid="{89395954-3C5B-AA45-BA84-50CC00EEC150}">
      <formula1>"月,火,水,木,金,土,日"</formula1>
    </dataValidation>
  </dataValidations>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5EA14-E565-EB4B-ADE2-4CC268F6BC26}">
  <dimension ref="A1:D1001"/>
  <sheetViews>
    <sheetView zoomScale="87" workbookViewId="0">
      <selection activeCell="C3" sqref="C3"/>
    </sheetView>
  </sheetViews>
  <sheetFormatPr baseColWidth="10" defaultColWidth="12.42578125" defaultRowHeight="15" customHeight="1"/>
  <cols>
    <col min="1" max="1" width="7.42578125" style="187" customWidth="1"/>
    <col min="2" max="4" width="10.7109375" style="187" customWidth="1"/>
    <col min="5" max="26" width="7.42578125" style="187" customWidth="1"/>
    <col min="27" max="16384" width="12.42578125" style="187"/>
  </cols>
  <sheetData>
    <row r="1" spans="1:4" ht="25" thickBot="1">
      <c r="A1" s="369" t="s">
        <v>155</v>
      </c>
      <c r="B1" s="370"/>
      <c r="C1" s="370"/>
      <c r="D1" s="370"/>
    </row>
    <row r="2" spans="1:4" ht="32" customHeight="1" thickBot="1">
      <c r="A2" s="371" t="s">
        <v>156</v>
      </c>
      <c r="B2" s="372"/>
      <c r="C2" s="373"/>
      <c r="D2" s="374"/>
    </row>
    <row r="3" spans="1:4" ht="25" thickBot="1">
      <c r="A3" s="186"/>
      <c r="B3" s="186"/>
      <c r="C3" s="188"/>
      <c r="D3" s="188"/>
    </row>
    <row r="4" spans="1:4" ht="18.75" customHeight="1">
      <c r="A4" s="189"/>
      <c r="B4" s="190">
        <f>C2</f>
        <v>0</v>
      </c>
      <c r="C4" s="191">
        <f>B4+1</f>
        <v>1</v>
      </c>
      <c r="D4" s="192">
        <f>C4+1</f>
        <v>2</v>
      </c>
    </row>
    <row r="5" spans="1:4" ht="18.75" customHeight="1">
      <c r="A5" s="193">
        <v>0.25</v>
      </c>
      <c r="B5" s="194"/>
      <c r="C5" s="195"/>
      <c r="D5" s="196"/>
    </row>
    <row r="6" spans="1:4" ht="18.75" customHeight="1">
      <c r="A6" s="193">
        <v>0.27083333333333331</v>
      </c>
      <c r="B6" s="197"/>
      <c r="C6" s="198"/>
      <c r="D6" s="199"/>
    </row>
    <row r="7" spans="1:4" ht="18.75" customHeight="1">
      <c r="A7" s="193">
        <v>0.29166666666666669</v>
      </c>
      <c r="B7" s="194"/>
      <c r="C7" s="195"/>
      <c r="D7" s="196"/>
    </row>
    <row r="8" spans="1:4" ht="18.75" customHeight="1">
      <c r="A8" s="193">
        <v>0.3125</v>
      </c>
      <c r="B8" s="194"/>
      <c r="C8" s="195"/>
      <c r="D8" s="196"/>
    </row>
    <row r="9" spans="1:4" ht="18.75" customHeight="1">
      <c r="A9" s="193">
        <v>0.33333333333333298</v>
      </c>
      <c r="B9" s="194"/>
      <c r="C9" s="195"/>
      <c r="D9" s="196"/>
    </row>
    <row r="10" spans="1:4" ht="18.75" customHeight="1">
      <c r="A10" s="193">
        <v>0.35416666666666702</v>
      </c>
      <c r="B10" s="194"/>
      <c r="C10" s="195"/>
      <c r="D10" s="196"/>
    </row>
    <row r="11" spans="1:4" ht="18.75" customHeight="1">
      <c r="A11" s="193">
        <v>0.375</v>
      </c>
      <c r="B11" s="200"/>
      <c r="C11" s="201"/>
      <c r="D11" s="202"/>
    </row>
    <row r="12" spans="1:4" ht="18.75" customHeight="1">
      <c r="A12" s="193">
        <v>0.39583333333333298</v>
      </c>
      <c r="B12" s="203"/>
      <c r="C12" s="204"/>
      <c r="D12" s="205"/>
    </row>
    <row r="13" spans="1:4" ht="18.75" customHeight="1">
      <c r="A13" s="193">
        <v>0.41666666666666702</v>
      </c>
      <c r="B13" s="203"/>
      <c r="C13" s="204"/>
      <c r="D13" s="205"/>
    </row>
    <row r="14" spans="1:4" ht="18.75" customHeight="1">
      <c r="A14" s="193">
        <v>0.4375</v>
      </c>
      <c r="B14" s="203"/>
      <c r="C14" s="204"/>
      <c r="D14" s="205"/>
    </row>
    <row r="15" spans="1:4" ht="18.75" customHeight="1">
      <c r="A15" s="193">
        <v>0.45833333333333298</v>
      </c>
      <c r="B15" s="203"/>
      <c r="C15" s="204"/>
      <c r="D15" s="205"/>
    </row>
    <row r="16" spans="1:4" ht="18.75" customHeight="1">
      <c r="A16" s="193">
        <v>0.47916666666666602</v>
      </c>
      <c r="B16" s="206"/>
      <c r="C16" s="198"/>
      <c r="D16" s="199"/>
    </row>
    <row r="17" spans="1:4" ht="18.75" customHeight="1">
      <c r="A17" s="207">
        <v>0.5</v>
      </c>
      <c r="B17" s="194"/>
      <c r="C17" s="195"/>
      <c r="D17" s="196"/>
    </row>
    <row r="18" spans="1:4" ht="18.75" customHeight="1">
      <c r="A18" s="193">
        <v>0.52083333333333304</v>
      </c>
      <c r="B18" s="194"/>
      <c r="C18" s="195"/>
      <c r="D18" s="196"/>
    </row>
    <row r="19" spans="1:4" ht="18.75" customHeight="1">
      <c r="A19" s="193">
        <v>0.54166666666666596</v>
      </c>
      <c r="B19" s="194"/>
      <c r="C19" s="195"/>
      <c r="D19" s="196"/>
    </row>
    <row r="20" spans="1:4" ht="18.75" customHeight="1">
      <c r="A20" s="193">
        <v>0.5625</v>
      </c>
      <c r="B20" s="194"/>
      <c r="C20" s="195"/>
      <c r="D20" s="196"/>
    </row>
    <row r="21" spans="1:4" ht="18.75" customHeight="1">
      <c r="A21" s="193">
        <v>0.58333333333333304</v>
      </c>
      <c r="B21" s="200"/>
      <c r="C21" s="201"/>
      <c r="D21" s="196"/>
    </row>
    <row r="22" spans="1:4" ht="18.75" customHeight="1">
      <c r="A22" s="193">
        <v>0.60416666666666596</v>
      </c>
      <c r="B22" s="208"/>
      <c r="C22" s="204"/>
      <c r="D22" s="196"/>
    </row>
    <row r="23" spans="1:4" ht="18.75" customHeight="1">
      <c r="A23" s="193">
        <v>0.625</v>
      </c>
      <c r="B23" s="208"/>
      <c r="C23" s="204"/>
      <c r="D23" s="209"/>
    </row>
    <row r="24" spans="1:4" ht="18.75" customHeight="1">
      <c r="A24" s="193">
        <v>0.64583333333333304</v>
      </c>
      <c r="B24" s="208"/>
      <c r="C24" s="204"/>
      <c r="D24" s="209"/>
    </row>
    <row r="25" spans="1:4" ht="18.75" customHeight="1">
      <c r="A25" s="193">
        <v>0.66666666666666596</v>
      </c>
      <c r="B25" s="208"/>
      <c r="C25" s="204"/>
      <c r="D25" s="196"/>
    </row>
    <row r="26" spans="1:4" ht="18.75" customHeight="1">
      <c r="A26" s="193">
        <v>0.6875</v>
      </c>
      <c r="B26" s="194"/>
      <c r="C26" s="195"/>
      <c r="D26" s="196"/>
    </row>
    <row r="27" spans="1:4" ht="18.75" customHeight="1">
      <c r="A27" s="193">
        <v>0.70833333333333304</v>
      </c>
      <c r="B27" s="194"/>
      <c r="C27" s="195"/>
      <c r="D27" s="196"/>
    </row>
    <row r="28" spans="1:4" ht="18.75" customHeight="1">
      <c r="A28" s="193">
        <v>0.72916666666666596</v>
      </c>
      <c r="B28" s="206"/>
      <c r="C28" s="198"/>
      <c r="D28" s="199"/>
    </row>
    <row r="29" spans="1:4" ht="18.75" customHeight="1">
      <c r="A29" s="207">
        <v>0.75</v>
      </c>
      <c r="B29" s="194"/>
      <c r="C29" s="195"/>
      <c r="D29" s="196"/>
    </row>
    <row r="30" spans="1:4" ht="18.75" customHeight="1">
      <c r="A30" s="193">
        <v>0.77083333333333304</v>
      </c>
      <c r="B30" s="194"/>
      <c r="C30" s="195"/>
      <c r="D30" s="196"/>
    </row>
    <row r="31" spans="1:4" ht="18.75" customHeight="1">
      <c r="A31" s="193">
        <v>0.79166666666666596</v>
      </c>
      <c r="B31" s="194"/>
      <c r="C31" s="195"/>
      <c r="D31" s="196"/>
    </row>
    <row r="32" spans="1:4" ht="18.75" customHeight="1">
      <c r="A32" s="193">
        <v>0.8125</v>
      </c>
      <c r="B32" s="194"/>
      <c r="C32" s="195"/>
      <c r="D32" s="196"/>
    </row>
    <row r="33" spans="1:4" ht="18.75" customHeight="1">
      <c r="A33" s="193">
        <v>0.83333333333333304</v>
      </c>
      <c r="B33" s="194"/>
      <c r="C33" s="195"/>
      <c r="D33" s="196"/>
    </row>
    <row r="34" spans="1:4" ht="18.75" customHeight="1">
      <c r="A34" s="193">
        <v>0.85416666666666596</v>
      </c>
      <c r="B34" s="206"/>
      <c r="C34" s="198"/>
      <c r="D34" s="199"/>
    </row>
    <row r="35" spans="1:4" ht="18.75" customHeight="1">
      <c r="A35" s="207">
        <v>0.874999999999999</v>
      </c>
      <c r="B35" s="194"/>
      <c r="C35" s="195"/>
      <c r="D35" s="196"/>
    </row>
    <row r="36" spans="1:4" ht="18.75" customHeight="1">
      <c r="A36" s="193">
        <v>0.89583333333333304</v>
      </c>
      <c r="B36" s="194"/>
      <c r="C36" s="195"/>
      <c r="D36" s="196"/>
    </row>
    <row r="37" spans="1:4" ht="18.75" customHeight="1">
      <c r="A37" s="193">
        <v>0.91666666666666663</v>
      </c>
      <c r="B37" s="194"/>
      <c r="C37" s="195"/>
      <c r="D37" s="196"/>
    </row>
    <row r="38" spans="1:4" ht="18.75" customHeight="1" thickBot="1">
      <c r="A38" s="210">
        <v>0.937499999999999</v>
      </c>
      <c r="B38" s="211"/>
      <c r="C38" s="212"/>
      <c r="D38" s="213"/>
    </row>
    <row r="39" spans="1:4" ht="18.75" customHeight="1">
      <c r="B39" s="194"/>
      <c r="C39" s="194"/>
      <c r="D39" s="194"/>
    </row>
    <row r="40" spans="1:4" ht="18.75" customHeight="1">
      <c r="B40" s="194"/>
      <c r="C40" s="194"/>
      <c r="D40" s="194"/>
    </row>
    <row r="41" spans="1:4" ht="18.75" customHeight="1">
      <c r="B41" s="194"/>
      <c r="C41" s="194"/>
      <c r="D41" s="194"/>
    </row>
    <row r="42" spans="1:4" ht="18.75" customHeight="1">
      <c r="B42" s="194"/>
      <c r="C42" s="194"/>
      <c r="D42" s="194"/>
    </row>
    <row r="43" spans="1:4" ht="18.75" customHeight="1">
      <c r="B43" s="194"/>
      <c r="C43" s="194"/>
      <c r="D43" s="194"/>
    </row>
    <row r="44" spans="1:4" ht="18.75" customHeight="1">
      <c r="B44" s="194"/>
      <c r="C44" s="194"/>
      <c r="D44" s="194"/>
    </row>
    <row r="45" spans="1:4" ht="18.75" customHeight="1">
      <c r="B45" s="194"/>
      <c r="C45" s="194"/>
      <c r="D45" s="194"/>
    </row>
    <row r="46" spans="1:4" ht="18.75" customHeight="1">
      <c r="B46" s="194"/>
      <c r="C46" s="194"/>
      <c r="D46" s="194"/>
    </row>
    <row r="47" spans="1:4" ht="18.75" customHeight="1">
      <c r="B47" s="194"/>
      <c r="C47" s="194"/>
      <c r="D47" s="194"/>
    </row>
    <row r="48" spans="1:4" ht="18.75" customHeight="1">
      <c r="B48" s="194"/>
      <c r="C48" s="194"/>
      <c r="D48" s="194"/>
    </row>
    <row r="49" spans="2:4" ht="18.75" customHeight="1">
      <c r="B49" s="194"/>
      <c r="C49" s="194"/>
      <c r="D49" s="194"/>
    </row>
    <row r="50" spans="2:4" ht="18.75" customHeight="1">
      <c r="B50" s="194"/>
      <c r="C50" s="194"/>
      <c r="D50" s="194"/>
    </row>
    <row r="51" spans="2:4" ht="18.75" customHeight="1">
      <c r="B51" s="194"/>
      <c r="C51" s="194"/>
      <c r="D51" s="194"/>
    </row>
    <row r="52" spans="2:4" ht="18.75" customHeight="1">
      <c r="B52" s="194"/>
      <c r="C52" s="194"/>
      <c r="D52" s="194"/>
    </row>
    <row r="53" spans="2:4" ht="18.75" customHeight="1">
      <c r="B53" s="194"/>
      <c r="C53" s="194"/>
      <c r="D53" s="194"/>
    </row>
    <row r="54" spans="2:4" ht="18.75" customHeight="1">
      <c r="B54" s="194"/>
      <c r="C54" s="194"/>
      <c r="D54" s="194"/>
    </row>
    <row r="55" spans="2:4" ht="18.75" customHeight="1">
      <c r="B55" s="194"/>
      <c r="C55" s="194"/>
      <c r="D55" s="194"/>
    </row>
    <row r="56" spans="2:4" ht="18.75" customHeight="1">
      <c r="B56" s="194"/>
      <c r="C56" s="194"/>
      <c r="D56" s="194"/>
    </row>
    <row r="57" spans="2:4" ht="18.75" customHeight="1">
      <c r="B57" s="194"/>
      <c r="C57" s="194"/>
      <c r="D57" s="194"/>
    </row>
    <row r="58" spans="2:4" ht="18.75" customHeight="1">
      <c r="B58" s="194"/>
      <c r="C58" s="194"/>
      <c r="D58" s="194"/>
    </row>
    <row r="59" spans="2:4" ht="18.75" customHeight="1">
      <c r="B59" s="194"/>
      <c r="C59" s="194"/>
      <c r="D59" s="194"/>
    </row>
    <row r="60" spans="2:4" ht="18.75" customHeight="1">
      <c r="B60" s="194"/>
      <c r="C60" s="194"/>
      <c r="D60" s="194"/>
    </row>
    <row r="61" spans="2:4" ht="18.75" customHeight="1">
      <c r="B61" s="194"/>
      <c r="C61" s="194"/>
      <c r="D61" s="194"/>
    </row>
    <row r="62" spans="2:4" ht="18.75" customHeight="1">
      <c r="B62" s="194"/>
      <c r="C62" s="194"/>
      <c r="D62" s="194"/>
    </row>
    <row r="63" spans="2:4" ht="18.75" customHeight="1">
      <c r="B63" s="194"/>
      <c r="C63" s="194"/>
      <c r="D63" s="194"/>
    </row>
    <row r="64" spans="2:4" ht="18.75" customHeight="1">
      <c r="B64" s="194"/>
      <c r="C64" s="194"/>
      <c r="D64" s="194"/>
    </row>
    <row r="65" spans="2:4" ht="18.75" customHeight="1">
      <c r="B65" s="194"/>
      <c r="C65" s="194"/>
      <c r="D65" s="194"/>
    </row>
    <row r="66" spans="2:4" ht="18.75" customHeight="1">
      <c r="B66" s="194"/>
      <c r="C66" s="194"/>
      <c r="D66" s="194"/>
    </row>
    <row r="67" spans="2:4" ht="18.75" customHeight="1">
      <c r="B67" s="194"/>
      <c r="C67" s="194"/>
      <c r="D67" s="194"/>
    </row>
    <row r="68" spans="2:4" ht="18.75" customHeight="1">
      <c r="B68" s="194"/>
      <c r="C68" s="194"/>
      <c r="D68" s="194"/>
    </row>
    <row r="69" spans="2:4" ht="18.75" customHeight="1">
      <c r="B69" s="194"/>
      <c r="C69" s="194"/>
      <c r="D69" s="194"/>
    </row>
    <row r="70" spans="2:4" ht="18.75" customHeight="1">
      <c r="B70" s="194"/>
      <c r="C70" s="194"/>
      <c r="D70" s="194"/>
    </row>
    <row r="71" spans="2:4" ht="18.75" customHeight="1">
      <c r="B71" s="194"/>
      <c r="C71" s="194"/>
      <c r="D71" s="194"/>
    </row>
    <row r="72" spans="2:4" ht="18.75" customHeight="1">
      <c r="B72" s="194"/>
      <c r="C72" s="194"/>
      <c r="D72" s="194"/>
    </row>
    <row r="73" spans="2:4" ht="18.75" customHeight="1">
      <c r="B73" s="194"/>
      <c r="C73" s="194"/>
      <c r="D73" s="194"/>
    </row>
    <row r="74" spans="2:4" ht="18.75" customHeight="1">
      <c r="B74" s="194"/>
      <c r="C74" s="194"/>
      <c r="D74" s="194"/>
    </row>
    <row r="75" spans="2:4" ht="18.75" customHeight="1">
      <c r="B75" s="194"/>
      <c r="C75" s="194"/>
      <c r="D75" s="194"/>
    </row>
    <row r="76" spans="2:4" ht="18.75" customHeight="1">
      <c r="B76" s="194"/>
      <c r="C76" s="194"/>
      <c r="D76" s="194"/>
    </row>
    <row r="77" spans="2:4" ht="18.75" customHeight="1">
      <c r="B77" s="194"/>
      <c r="C77" s="194"/>
      <c r="D77" s="194"/>
    </row>
    <row r="78" spans="2:4" ht="18.75" customHeight="1">
      <c r="B78" s="194"/>
      <c r="C78" s="194"/>
      <c r="D78" s="194"/>
    </row>
    <row r="79" spans="2:4" ht="18.75" customHeight="1">
      <c r="B79" s="194"/>
      <c r="C79" s="194"/>
      <c r="D79" s="194"/>
    </row>
    <row r="80" spans="2:4" ht="18.75" customHeight="1">
      <c r="B80" s="194"/>
      <c r="C80" s="194"/>
      <c r="D80" s="194"/>
    </row>
    <row r="81" spans="2:4" ht="18.75" customHeight="1">
      <c r="B81" s="194"/>
      <c r="C81" s="194"/>
      <c r="D81" s="194"/>
    </row>
    <row r="82" spans="2:4" ht="18.75" customHeight="1">
      <c r="B82" s="194"/>
      <c r="C82" s="194"/>
      <c r="D82" s="194"/>
    </row>
    <row r="83" spans="2:4" ht="18.75" customHeight="1">
      <c r="B83" s="194"/>
      <c r="C83" s="194"/>
      <c r="D83" s="194"/>
    </row>
    <row r="84" spans="2:4" ht="18.75" customHeight="1">
      <c r="B84" s="194"/>
      <c r="C84" s="194"/>
      <c r="D84" s="194"/>
    </row>
    <row r="85" spans="2:4" ht="18.75" customHeight="1">
      <c r="B85" s="194"/>
      <c r="C85" s="194"/>
      <c r="D85" s="194"/>
    </row>
    <row r="86" spans="2:4" ht="18.75" customHeight="1">
      <c r="B86" s="194"/>
      <c r="C86" s="194"/>
      <c r="D86" s="194"/>
    </row>
    <row r="87" spans="2:4" ht="18.75" customHeight="1">
      <c r="B87" s="194"/>
      <c r="C87" s="194"/>
      <c r="D87" s="194"/>
    </row>
    <row r="88" spans="2:4" ht="18.75" customHeight="1">
      <c r="B88" s="194"/>
      <c r="C88" s="194"/>
      <c r="D88" s="194"/>
    </row>
    <row r="89" spans="2:4" ht="18.75" customHeight="1">
      <c r="B89" s="194"/>
      <c r="C89" s="194"/>
      <c r="D89" s="194"/>
    </row>
    <row r="90" spans="2:4" ht="18.75" customHeight="1">
      <c r="B90" s="194"/>
      <c r="C90" s="194"/>
      <c r="D90" s="194"/>
    </row>
    <row r="91" spans="2:4" ht="18.75" customHeight="1">
      <c r="B91" s="194"/>
      <c r="C91" s="194"/>
      <c r="D91" s="194"/>
    </row>
    <row r="92" spans="2:4" ht="18.75" customHeight="1">
      <c r="B92" s="194"/>
      <c r="C92" s="194"/>
      <c r="D92" s="194"/>
    </row>
    <row r="93" spans="2:4" ht="18.75" customHeight="1">
      <c r="B93" s="194"/>
      <c r="C93" s="194"/>
      <c r="D93" s="194"/>
    </row>
    <row r="94" spans="2:4" ht="18.75" customHeight="1">
      <c r="B94" s="194"/>
      <c r="C94" s="194"/>
      <c r="D94" s="194"/>
    </row>
    <row r="95" spans="2:4" ht="18.75" customHeight="1">
      <c r="B95" s="194"/>
      <c r="C95" s="194"/>
      <c r="D95" s="194"/>
    </row>
    <row r="96" spans="2:4" ht="18.75" customHeight="1">
      <c r="B96" s="194"/>
      <c r="C96" s="194"/>
      <c r="D96" s="194"/>
    </row>
    <row r="97" spans="2:4" ht="18.75" customHeight="1">
      <c r="B97" s="194"/>
      <c r="C97" s="194"/>
      <c r="D97" s="194"/>
    </row>
    <row r="98" spans="2:4" ht="18.75" customHeight="1">
      <c r="B98" s="194"/>
      <c r="C98" s="194"/>
      <c r="D98" s="194"/>
    </row>
    <row r="99" spans="2:4" ht="18.75" customHeight="1">
      <c r="B99" s="194"/>
      <c r="C99" s="194"/>
      <c r="D99" s="194"/>
    </row>
    <row r="100" spans="2:4" ht="18.75" customHeight="1">
      <c r="B100" s="194"/>
      <c r="C100" s="194"/>
      <c r="D100" s="194"/>
    </row>
    <row r="101" spans="2:4" ht="18.75" customHeight="1">
      <c r="B101" s="194"/>
      <c r="C101" s="194"/>
      <c r="D101" s="194"/>
    </row>
    <row r="102" spans="2:4" ht="18.75" customHeight="1">
      <c r="B102" s="194"/>
      <c r="C102" s="194"/>
      <c r="D102" s="194"/>
    </row>
    <row r="103" spans="2:4" ht="18.75" customHeight="1">
      <c r="B103" s="194"/>
      <c r="C103" s="194"/>
      <c r="D103" s="194"/>
    </row>
    <row r="104" spans="2:4" ht="18.75" customHeight="1">
      <c r="B104" s="194"/>
      <c r="C104" s="194"/>
      <c r="D104" s="194"/>
    </row>
    <row r="105" spans="2:4" ht="18.75" customHeight="1">
      <c r="B105" s="194"/>
      <c r="C105" s="194"/>
      <c r="D105" s="194"/>
    </row>
    <row r="106" spans="2:4" ht="18.75" customHeight="1">
      <c r="B106" s="194"/>
      <c r="C106" s="194"/>
      <c r="D106" s="194"/>
    </row>
    <row r="107" spans="2:4" ht="18.75" customHeight="1">
      <c r="B107" s="194"/>
      <c r="C107" s="194"/>
      <c r="D107" s="194"/>
    </row>
    <row r="108" spans="2:4" ht="18.75" customHeight="1">
      <c r="B108" s="194"/>
      <c r="C108" s="194"/>
      <c r="D108" s="194"/>
    </row>
    <row r="109" spans="2:4" ht="18.75" customHeight="1">
      <c r="B109" s="194"/>
      <c r="C109" s="194"/>
      <c r="D109" s="194"/>
    </row>
    <row r="110" spans="2:4" ht="18.75" customHeight="1">
      <c r="B110" s="194"/>
      <c r="C110" s="194"/>
      <c r="D110" s="194"/>
    </row>
    <row r="111" spans="2:4" ht="18.75" customHeight="1">
      <c r="B111" s="194"/>
      <c r="C111" s="194"/>
      <c r="D111" s="194"/>
    </row>
    <row r="112" spans="2:4" ht="18.75" customHeight="1">
      <c r="B112" s="194"/>
      <c r="C112" s="194"/>
      <c r="D112" s="194"/>
    </row>
    <row r="113" spans="2:4" ht="18.75" customHeight="1">
      <c r="B113" s="194"/>
      <c r="C113" s="194"/>
      <c r="D113" s="194"/>
    </row>
    <row r="114" spans="2:4" ht="18.75" customHeight="1">
      <c r="B114" s="194"/>
      <c r="C114" s="194"/>
      <c r="D114" s="194"/>
    </row>
    <row r="115" spans="2:4" ht="18.75" customHeight="1">
      <c r="B115" s="194"/>
      <c r="C115" s="194"/>
      <c r="D115" s="194"/>
    </row>
    <row r="116" spans="2:4" ht="18.75" customHeight="1">
      <c r="B116" s="194"/>
      <c r="C116" s="194"/>
      <c r="D116" s="194"/>
    </row>
    <row r="117" spans="2:4" ht="18.75" customHeight="1">
      <c r="B117" s="194"/>
      <c r="C117" s="194"/>
      <c r="D117" s="194"/>
    </row>
    <row r="118" spans="2:4" ht="18.75" customHeight="1">
      <c r="B118" s="194"/>
      <c r="C118" s="194"/>
      <c r="D118" s="194"/>
    </row>
    <row r="119" spans="2:4" ht="18.75" customHeight="1">
      <c r="B119" s="194"/>
      <c r="C119" s="194"/>
      <c r="D119" s="194"/>
    </row>
    <row r="120" spans="2:4" ht="18.75" customHeight="1">
      <c r="B120" s="194"/>
      <c r="C120" s="194"/>
      <c r="D120" s="194"/>
    </row>
    <row r="121" spans="2:4" ht="18.75" customHeight="1">
      <c r="B121" s="194"/>
      <c r="C121" s="194"/>
      <c r="D121" s="194"/>
    </row>
    <row r="122" spans="2:4" ht="18.75" customHeight="1">
      <c r="B122" s="194"/>
      <c r="C122" s="194"/>
      <c r="D122" s="194"/>
    </row>
    <row r="123" spans="2:4" ht="18.75" customHeight="1">
      <c r="B123" s="194"/>
      <c r="C123" s="194"/>
      <c r="D123" s="194"/>
    </row>
    <row r="124" spans="2:4" ht="18.75" customHeight="1">
      <c r="B124" s="194"/>
      <c r="C124" s="194"/>
      <c r="D124" s="194"/>
    </row>
    <row r="125" spans="2:4" ht="18.75" customHeight="1">
      <c r="B125" s="194"/>
      <c r="C125" s="194"/>
      <c r="D125" s="194"/>
    </row>
    <row r="126" spans="2:4" ht="18.75" customHeight="1">
      <c r="B126" s="194"/>
      <c r="C126" s="194"/>
      <c r="D126" s="194"/>
    </row>
    <row r="127" spans="2:4" ht="18.75" customHeight="1">
      <c r="B127" s="194"/>
      <c r="C127" s="194"/>
      <c r="D127" s="194"/>
    </row>
    <row r="128" spans="2:4" ht="18.75" customHeight="1">
      <c r="B128" s="194"/>
      <c r="C128" s="194"/>
      <c r="D128" s="194"/>
    </row>
    <row r="129" spans="2:4" ht="18.75" customHeight="1">
      <c r="B129" s="194"/>
      <c r="C129" s="194"/>
      <c r="D129" s="194"/>
    </row>
    <row r="130" spans="2:4" ht="18.75" customHeight="1">
      <c r="B130" s="194"/>
      <c r="C130" s="194"/>
      <c r="D130" s="194"/>
    </row>
    <row r="131" spans="2:4" ht="18.75" customHeight="1">
      <c r="B131" s="194"/>
      <c r="C131" s="194"/>
      <c r="D131" s="194"/>
    </row>
    <row r="132" spans="2:4" ht="18.75" customHeight="1">
      <c r="B132" s="194"/>
      <c r="C132" s="194"/>
      <c r="D132" s="194"/>
    </row>
    <row r="133" spans="2:4" ht="18.75" customHeight="1">
      <c r="B133" s="194"/>
      <c r="C133" s="194"/>
      <c r="D133" s="194"/>
    </row>
    <row r="134" spans="2:4" ht="18.75" customHeight="1">
      <c r="B134" s="194"/>
      <c r="C134" s="194"/>
      <c r="D134" s="194"/>
    </row>
    <row r="135" spans="2:4" ht="18.75" customHeight="1">
      <c r="B135" s="194"/>
      <c r="C135" s="194"/>
      <c r="D135" s="194"/>
    </row>
    <row r="136" spans="2:4" ht="18.75" customHeight="1">
      <c r="B136" s="194"/>
      <c r="C136" s="194"/>
      <c r="D136" s="194"/>
    </row>
    <row r="137" spans="2:4" ht="18.75" customHeight="1">
      <c r="B137" s="194"/>
      <c r="C137" s="194"/>
      <c r="D137" s="194"/>
    </row>
    <row r="138" spans="2:4" ht="18.75" customHeight="1">
      <c r="B138" s="194"/>
      <c r="C138" s="194"/>
      <c r="D138" s="194"/>
    </row>
    <row r="139" spans="2:4" ht="18.75" customHeight="1">
      <c r="B139" s="194"/>
      <c r="C139" s="194"/>
      <c r="D139" s="194"/>
    </row>
    <row r="140" spans="2:4" ht="18.75" customHeight="1">
      <c r="B140" s="194"/>
      <c r="C140" s="194"/>
      <c r="D140" s="194"/>
    </row>
    <row r="141" spans="2:4" ht="18.75" customHeight="1">
      <c r="B141" s="194"/>
      <c r="C141" s="194"/>
      <c r="D141" s="194"/>
    </row>
    <row r="142" spans="2:4" ht="18.75" customHeight="1">
      <c r="B142" s="194"/>
      <c r="C142" s="194"/>
      <c r="D142" s="194"/>
    </row>
    <row r="143" spans="2:4" ht="18.75" customHeight="1">
      <c r="B143" s="194"/>
      <c r="C143" s="194"/>
      <c r="D143" s="194"/>
    </row>
    <row r="144" spans="2:4" ht="18.75" customHeight="1">
      <c r="B144" s="194"/>
      <c r="C144" s="194"/>
      <c r="D144" s="194"/>
    </row>
    <row r="145" spans="2:4" ht="18.75" customHeight="1">
      <c r="B145" s="194"/>
      <c r="C145" s="194"/>
      <c r="D145" s="194"/>
    </row>
    <row r="146" spans="2:4" ht="18.75" customHeight="1">
      <c r="B146" s="194"/>
      <c r="C146" s="194"/>
      <c r="D146" s="194"/>
    </row>
    <row r="147" spans="2:4" ht="18.75" customHeight="1">
      <c r="B147" s="194"/>
      <c r="C147" s="194"/>
      <c r="D147" s="194"/>
    </row>
    <row r="148" spans="2:4" ht="18.75" customHeight="1">
      <c r="B148" s="194"/>
      <c r="C148" s="194"/>
      <c r="D148" s="194"/>
    </row>
    <row r="149" spans="2:4" ht="18.75" customHeight="1">
      <c r="B149" s="194"/>
      <c r="C149" s="194"/>
      <c r="D149" s="194"/>
    </row>
    <row r="150" spans="2:4" ht="18.75" customHeight="1">
      <c r="B150" s="194"/>
      <c r="C150" s="194"/>
      <c r="D150" s="194"/>
    </row>
    <row r="151" spans="2:4" ht="18.75" customHeight="1">
      <c r="B151" s="194"/>
      <c r="C151" s="194"/>
      <c r="D151" s="194"/>
    </row>
    <row r="152" spans="2:4" ht="18.75" customHeight="1">
      <c r="B152" s="194"/>
      <c r="C152" s="194"/>
      <c r="D152" s="194"/>
    </row>
    <row r="153" spans="2:4" ht="18.75" customHeight="1">
      <c r="B153" s="194"/>
      <c r="C153" s="194"/>
      <c r="D153" s="194"/>
    </row>
    <row r="154" spans="2:4" ht="18.75" customHeight="1">
      <c r="B154" s="194"/>
      <c r="C154" s="194"/>
      <c r="D154" s="194"/>
    </row>
    <row r="155" spans="2:4" ht="18.75" customHeight="1">
      <c r="B155" s="194"/>
      <c r="C155" s="194"/>
      <c r="D155" s="194"/>
    </row>
    <row r="156" spans="2:4" ht="18.75" customHeight="1">
      <c r="B156" s="194"/>
      <c r="C156" s="194"/>
      <c r="D156" s="194"/>
    </row>
    <row r="157" spans="2:4" ht="18.75" customHeight="1">
      <c r="B157" s="194"/>
      <c r="C157" s="194"/>
      <c r="D157" s="194"/>
    </row>
    <row r="158" spans="2:4" ht="18.75" customHeight="1">
      <c r="B158" s="194"/>
      <c r="C158" s="194"/>
      <c r="D158" s="194"/>
    </row>
    <row r="159" spans="2:4" ht="18.75" customHeight="1">
      <c r="B159" s="194"/>
      <c r="C159" s="194"/>
      <c r="D159" s="194"/>
    </row>
    <row r="160" spans="2:4" ht="18.75" customHeight="1">
      <c r="B160" s="194"/>
      <c r="C160" s="194"/>
      <c r="D160" s="194"/>
    </row>
    <row r="161" spans="2:4" ht="18.75" customHeight="1">
      <c r="B161" s="194"/>
      <c r="C161" s="194"/>
      <c r="D161" s="194"/>
    </row>
    <row r="162" spans="2:4" ht="18.75" customHeight="1">
      <c r="B162" s="194"/>
      <c r="C162" s="194"/>
      <c r="D162" s="194"/>
    </row>
    <row r="163" spans="2:4" ht="18.75" customHeight="1">
      <c r="B163" s="194"/>
      <c r="C163" s="194"/>
      <c r="D163" s="194"/>
    </row>
    <row r="164" spans="2:4" ht="18.75" customHeight="1">
      <c r="B164" s="194"/>
      <c r="C164" s="194"/>
      <c r="D164" s="194"/>
    </row>
    <row r="165" spans="2:4" ht="18.75" customHeight="1">
      <c r="B165" s="194"/>
      <c r="C165" s="194"/>
      <c r="D165" s="194"/>
    </row>
    <row r="166" spans="2:4" ht="18.75" customHeight="1">
      <c r="B166" s="194"/>
      <c r="C166" s="194"/>
      <c r="D166" s="194"/>
    </row>
    <row r="167" spans="2:4" ht="18.75" customHeight="1">
      <c r="B167" s="194"/>
      <c r="C167" s="194"/>
      <c r="D167" s="194"/>
    </row>
    <row r="168" spans="2:4" ht="18.75" customHeight="1">
      <c r="B168" s="194"/>
      <c r="C168" s="194"/>
      <c r="D168" s="194"/>
    </row>
    <row r="169" spans="2:4" ht="18.75" customHeight="1">
      <c r="B169" s="194"/>
      <c r="C169" s="194"/>
      <c r="D169" s="194"/>
    </row>
    <row r="170" spans="2:4" ht="18.75" customHeight="1">
      <c r="B170" s="194"/>
      <c r="C170" s="194"/>
      <c r="D170" s="194"/>
    </row>
    <row r="171" spans="2:4" ht="18.75" customHeight="1">
      <c r="B171" s="194"/>
      <c r="C171" s="194"/>
      <c r="D171" s="194"/>
    </row>
    <row r="172" spans="2:4" ht="18.75" customHeight="1">
      <c r="B172" s="194"/>
      <c r="C172" s="194"/>
      <c r="D172" s="194"/>
    </row>
    <row r="173" spans="2:4" ht="18.75" customHeight="1">
      <c r="B173" s="194"/>
      <c r="C173" s="194"/>
      <c r="D173" s="194"/>
    </row>
    <row r="174" spans="2:4" ht="18.75" customHeight="1">
      <c r="B174" s="194"/>
      <c r="C174" s="194"/>
      <c r="D174" s="194"/>
    </row>
    <row r="175" spans="2:4" ht="18.75" customHeight="1">
      <c r="B175" s="194"/>
      <c r="C175" s="194"/>
      <c r="D175" s="194"/>
    </row>
    <row r="176" spans="2:4" ht="18.75" customHeight="1">
      <c r="B176" s="194"/>
      <c r="C176" s="194"/>
      <c r="D176" s="194"/>
    </row>
    <row r="177" spans="2:4" ht="18.75" customHeight="1">
      <c r="B177" s="194"/>
      <c r="C177" s="194"/>
      <c r="D177" s="194"/>
    </row>
    <row r="178" spans="2:4" ht="18.75" customHeight="1">
      <c r="B178" s="194"/>
      <c r="C178" s="194"/>
      <c r="D178" s="194"/>
    </row>
    <row r="179" spans="2:4" ht="18.75" customHeight="1">
      <c r="B179" s="194"/>
      <c r="C179" s="194"/>
      <c r="D179" s="194"/>
    </row>
    <row r="180" spans="2:4" ht="18.75" customHeight="1">
      <c r="B180" s="194"/>
      <c r="C180" s="194"/>
      <c r="D180" s="194"/>
    </row>
    <row r="181" spans="2:4" ht="18.75" customHeight="1">
      <c r="B181" s="194"/>
      <c r="C181" s="194"/>
      <c r="D181" s="194"/>
    </row>
    <row r="182" spans="2:4" ht="18.75" customHeight="1">
      <c r="B182" s="194"/>
      <c r="C182" s="194"/>
      <c r="D182" s="194"/>
    </row>
    <row r="183" spans="2:4" ht="18.75" customHeight="1">
      <c r="B183" s="194"/>
      <c r="C183" s="194"/>
      <c r="D183" s="194"/>
    </row>
    <row r="184" spans="2:4" ht="18.75" customHeight="1">
      <c r="B184" s="194"/>
      <c r="C184" s="194"/>
      <c r="D184" s="194"/>
    </row>
    <row r="185" spans="2:4" ht="18.75" customHeight="1">
      <c r="B185" s="194"/>
      <c r="C185" s="194"/>
      <c r="D185" s="194"/>
    </row>
    <row r="186" spans="2:4" ht="18.75" customHeight="1">
      <c r="B186" s="194"/>
      <c r="C186" s="194"/>
      <c r="D186" s="194"/>
    </row>
    <row r="187" spans="2:4" ht="18.75" customHeight="1">
      <c r="B187" s="194"/>
      <c r="C187" s="194"/>
      <c r="D187" s="194"/>
    </row>
    <row r="188" spans="2:4" ht="18.75" customHeight="1">
      <c r="B188" s="194"/>
      <c r="C188" s="194"/>
      <c r="D188" s="194"/>
    </row>
    <row r="189" spans="2:4" ht="18.75" customHeight="1">
      <c r="B189" s="194"/>
      <c r="C189" s="194"/>
      <c r="D189" s="194"/>
    </row>
    <row r="190" spans="2:4" ht="18.75" customHeight="1">
      <c r="B190" s="194"/>
      <c r="C190" s="194"/>
      <c r="D190" s="194"/>
    </row>
    <row r="191" spans="2:4" ht="18.75" customHeight="1">
      <c r="B191" s="194"/>
      <c r="C191" s="194"/>
      <c r="D191" s="194"/>
    </row>
    <row r="192" spans="2:4" ht="18.75" customHeight="1">
      <c r="B192" s="194"/>
      <c r="C192" s="194"/>
      <c r="D192" s="194"/>
    </row>
    <row r="193" spans="2:4" ht="18.75" customHeight="1">
      <c r="B193" s="194"/>
      <c r="C193" s="194"/>
      <c r="D193" s="194"/>
    </row>
    <row r="194" spans="2:4" ht="18.75" customHeight="1">
      <c r="B194" s="194"/>
      <c r="C194" s="194"/>
      <c r="D194" s="194"/>
    </row>
    <row r="195" spans="2:4" ht="18.75" customHeight="1">
      <c r="B195" s="194"/>
      <c r="C195" s="194"/>
      <c r="D195" s="194"/>
    </row>
    <row r="196" spans="2:4" ht="18.75" customHeight="1">
      <c r="B196" s="194"/>
      <c r="C196" s="194"/>
      <c r="D196" s="194"/>
    </row>
    <row r="197" spans="2:4" ht="18.75" customHeight="1">
      <c r="B197" s="194"/>
      <c r="C197" s="194"/>
      <c r="D197" s="194"/>
    </row>
    <row r="198" spans="2:4" ht="18.75" customHeight="1">
      <c r="B198" s="194"/>
      <c r="C198" s="194"/>
      <c r="D198" s="194"/>
    </row>
    <row r="199" spans="2:4" ht="18.75" customHeight="1">
      <c r="B199" s="194"/>
      <c r="C199" s="194"/>
      <c r="D199" s="194"/>
    </row>
    <row r="200" spans="2:4" ht="18.75" customHeight="1">
      <c r="B200" s="194"/>
      <c r="C200" s="194"/>
      <c r="D200" s="194"/>
    </row>
    <row r="201" spans="2:4" ht="18.75" customHeight="1">
      <c r="B201" s="194"/>
      <c r="C201" s="194"/>
      <c r="D201" s="194"/>
    </row>
    <row r="202" spans="2:4" ht="18.75" customHeight="1">
      <c r="B202" s="194"/>
      <c r="C202" s="194"/>
      <c r="D202" s="194"/>
    </row>
    <row r="203" spans="2:4" ht="18.75" customHeight="1">
      <c r="B203" s="194"/>
      <c r="C203" s="194"/>
      <c r="D203" s="194"/>
    </row>
    <row r="204" spans="2:4" ht="18.75" customHeight="1">
      <c r="B204" s="194"/>
      <c r="C204" s="194"/>
      <c r="D204" s="194"/>
    </row>
    <row r="205" spans="2:4" ht="18.75" customHeight="1">
      <c r="B205" s="194"/>
      <c r="C205" s="194"/>
      <c r="D205" s="194"/>
    </row>
    <row r="206" spans="2:4" ht="18.75" customHeight="1">
      <c r="B206" s="194"/>
      <c r="C206" s="194"/>
      <c r="D206" s="194"/>
    </row>
    <row r="207" spans="2:4" ht="18.75" customHeight="1">
      <c r="B207" s="194"/>
      <c r="C207" s="194"/>
      <c r="D207" s="194"/>
    </row>
    <row r="208" spans="2:4" ht="18.75" customHeight="1">
      <c r="B208" s="194"/>
      <c r="C208" s="194"/>
      <c r="D208" s="194"/>
    </row>
    <row r="209" spans="2:4" ht="18.75" customHeight="1">
      <c r="B209" s="194"/>
      <c r="C209" s="194"/>
      <c r="D209" s="194"/>
    </row>
    <row r="210" spans="2:4" ht="18.75" customHeight="1">
      <c r="B210" s="194"/>
      <c r="C210" s="194"/>
      <c r="D210" s="194"/>
    </row>
    <row r="211" spans="2:4" ht="18.75" customHeight="1">
      <c r="B211" s="194"/>
      <c r="C211" s="194"/>
      <c r="D211" s="194"/>
    </row>
    <row r="212" spans="2:4" ht="18.75" customHeight="1">
      <c r="B212" s="194"/>
      <c r="C212" s="194"/>
      <c r="D212" s="194"/>
    </row>
    <row r="213" spans="2:4" ht="18.75" customHeight="1">
      <c r="B213" s="194"/>
      <c r="C213" s="194"/>
      <c r="D213" s="194"/>
    </row>
    <row r="214" spans="2:4" ht="18.75" customHeight="1">
      <c r="B214" s="194"/>
      <c r="C214" s="194"/>
      <c r="D214" s="194"/>
    </row>
    <row r="215" spans="2:4" ht="18.75" customHeight="1">
      <c r="B215" s="194"/>
      <c r="C215" s="194"/>
      <c r="D215" s="194"/>
    </row>
    <row r="216" spans="2:4" ht="18.75" customHeight="1">
      <c r="B216" s="194"/>
      <c r="C216" s="194"/>
      <c r="D216" s="194"/>
    </row>
    <row r="217" spans="2:4" ht="18.75" customHeight="1">
      <c r="B217" s="194"/>
      <c r="C217" s="194"/>
      <c r="D217" s="194"/>
    </row>
    <row r="218" spans="2:4" ht="18.75" customHeight="1">
      <c r="B218" s="194"/>
      <c r="C218" s="194"/>
      <c r="D218" s="194"/>
    </row>
    <row r="219" spans="2:4" ht="18.75" customHeight="1">
      <c r="B219" s="194"/>
      <c r="C219" s="194"/>
      <c r="D219" s="194"/>
    </row>
    <row r="220" spans="2:4" ht="18.75" customHeight="1">
      <c r="B220" s="194"/>
      <c r="C220" s="194"/>
      <c r="D220" s="194"/>
    </row>
    <row r="221" spans="2:4" ht="18.75" customHeight="1">
      <c r="B221" s="194"/>
      <c r="C221" s="194"/>
      <c r="D221" s="194"/>
    </row>
    <row r="222" spans="2:4" ht="18.75" customHeight="1">
      <c r="B222" s="194"/>
      <c r="C222" s="194"/>
      <c r="D222" s="194"/>
    </row>
    <row r="223" spans="2:4" ht="18.75" customHeight="1">
      <c r="B223" s="194"/>
      <c r="C223" s="194"/>
      <c r="D223" s="194"/>
    </row>
    <row r="224" spans="2:4" ht="18.75" customHeight="1">
      <c r="B224" s="194"/>
      <c r="C224" s="194"/>
      <c r="D224" s="194"/>
    </row>
    <row r="225" spans="2:4" ht="18.75" customHeight="1">
      <c r="B225" s="194"/>
      <c r="C225" s="194"/>
      <c r="D225" s="194"/>
    </row>
    <row r="226" spans="2:4" ht="18.75" customHeight="1">
      <c r="B226" s="194"/>
      <c r="C226" s="194"/>
      <c r="D226" s="194"/>
    </row>
    <row r="227" spans="2:4" ht="18.75" customHeight="1">
      <c r="B227" s="194"/>
      <c r="C227" s="194"/>
      <c r="D227" s="194"/>
    </row>
    <row r="228" spans="2:4" ht="18.75" customHeight="1">
      <c r="B228" s="194"/>
      <c r="C228" s="194"/>
      <c r="D228" s="194"/>
    </row>
    <row r="229" spans="2:4" ht="18.75" customHeight="1">
      <c r="B229" s="194"/>
      <c r="C229" s="194"/>
      <c r="D229" s="194"/>
    </row>
    <row r="230" spans="2:4" ht="18.75" customHeight="1">
      <c r="B230" s="194"/>
      <c r="C230" s="194"/>
      <c r="D230" s="194"/>
    </row>
    <row r="231" spans="2:4" ht="18.75" customHeight="1">
      <c r="B231" s="194"/>
      <c r="C231" s="194"/>
      <c r="D231" s="194"/>
    </row>
    <row r="232" spans="2:4" ht="18.75" customHeight="1">
      <c r="B232" s="194"/>
      <c r="C232" s="194"/>
      <c r="D232" s="194"/>
    </row>
    <row r="233" spans="2:4" ht="18.75" customHeight="1">
      <c r="B233" s="194"/>
      <c r="C233" s="194"/>
      <c r="D233" s="194"/>
    </row>
    <row r="234" spans="2:4" ht="18.75" customHeight="1">
      <c r="B234" s="194"/>
      <c r="C234" s="194"/>
      <c r="D234" s="194"/>
    </row>
    <row r="235" spans="2:4" ht="18.75" customHeight="1">
      <c r="B235" s="194"/>
      <c r="C235" s="194"/>
      <c r="D235" s="194"/>
    </row>
    <row r="236" spans="2:4" ht="18.75" customHeight="1">
      <c r="B236" s="194"/>
      <c r="C236" s="194"/>
      <c r="D236" s="194"/>
    </row>
    <row r="237" spans="2:4" ht="18.75" customHeight="1">
      <c r="B237" s="194"/>
      <c r="C237" s="194"/>
      <c r="D237" s="194"/>
    </row>
    <row r="238" spans="2:4" ht="18.75" customHeight="1">
      <c r="B238" s="194"/>
      <c r="C238" s="194"/>
      <c r="D238" s="194"/>
    </row>
    <row r="239" spans="2:4" ht="18.75" customHeight="1">
      <c r="B239" s="194"/>
      <c r="C239" s="194"/>
      <c r="D239" s="194"/>
    </row>
    <row r="240" spans="2:4" ht="18.75" customHeight="1">
      <c r="B240" s="194"/>
      <c r="C240" s="194"/>
      <c r="D240" s="194"/>
    </row>
    <row r="241" spans="2:4" ht="18.75" customHeight="1">
      <c r="B241" s="194"/>
      <c r="C241" s="194"/>
      <c r="D241" s="194"/>
    </row>
    <row r="242" spans="2:4" ht="18.75" customHeight="1">
      <c r="B242" s="194"/>
      <c r="C242" s="194"/>
      <c r="D242" s="194"/>
    </row>
    <row r="243" spans="2:4" ht="18.75" customHeight="1">
      <c r="B243" s="194"/>
      <c r="C243" s="194"/>
      <c r="D243" s="194"/>
    </row>
    <row r="244" spans="2:4" ht="18.75" customHeight="1">
      <c r="B244" s="194"/>
      <c r="C244" s="194"/>
      <c r="D244" s="194"/>
    </row>
    <row r="245" spans="2:4" ht="18.75" customHeight="1">
      <c r="B245" s="194"/>
      <c r="C245" s="194"/>
      <c r="D245" s="194"/>
    </row>
    <row r="246" spans="2:4" ht="18.75" customHeight="1">
      <c r="B246" s="194"/>
      <c r="C246" s="194"/>
      <c r="D246" s="194"/>
    </row>
    <row r="247" spans="2:4" ht="18.75" customHeight="1">
      <c r="B247" s="194"/>
      <c r="C247" s="194"/>
      <c r="D247" s="194"/>
    </row>
    <row r="248" spans="2:4" ht="18.75" customHeight="1">
      <c r="B248" s="194"/>
      <c r="C248" s="194"/>
      <c r="D248" s="194"/>
    </row>
    <row r="249" spans="2:4" ht="18.75" customHeight="1">
      <c r="B249" s="194"/>
      <c r="C249" s="194"/>
      <c r="D249" s="194"/>
    </row>
    <row r="250" spans="2:4" ht="18.75" customHeight="1">
      <c r="B250" s="194"/>
      <c r="C250" s="194"/>
      <c r="D250" s="194"/>
    </row>
    <row r="251" spans="2:4" ht="18.75" customHeight="1">
      <c r="B251" s="194"/>
      <c r="C251" s="194"/>
      <c r="D251" s="194"/>
    </row>
    <row r="252" spans="2:4" ht="18.75" customHeight="1">
      <c r="B252" s="194"/>
      <c r="C252" s="194"/>
      <c r="D252" s="194"/>
    </row>
    <row r="253" spans="2:4" ht="18.75" customHeight="1">
      <c r="B253" s="194"/>
      <c r="C253" s="194"/>
      <c r="D253" s="194"/>
    </row>
    <row r="254" spans="2:4" ht="18.75" customHeight="1">
      <c r="B254" s="194"/>
      <c r="C254" s="194"/>
      <c r="D254" s="194"/>
    </row>
    <row r="255" spans="2:4" ht="18.75" customHeight="1">
      <c r="B255" s="194"/>
      <c r="C255" s="194"/>
      <c r="D255" s="194"/>
    </row>
    <row r="256" spans="2:4" ht="18.75" customHeight="1">
      <c r="B256" s="194"/>
      <c r="C256" s="194"/>
      <c r="D256" s="194"/>
    </row>
    <row r="257" spans="2:4" ht="18.75" customHeight="1">
      <c r="B257" s="194"/>
      <c r="C257" s="194"/>
      <c r="D257" s="194"/>
    </row>
    <row r="258" spans="2:4" ht="18.75" customHeight="1">
      <c r="B258" s="194"/>
      <c r="C258" s="194"/>
      <c r="D258" s="194"/>
    </row>
    <row r="259" spans="2:4" ht="18.75" customHeight="1">
      <c r="B259" s="194"/>
      <c r="C259" s="194"/>
      <c r="D259" s="194"/>
    </row>
    <row r="260" spans="2:4" ht="18.75" customHeight="1">
      <c r="B260" s="194"/>
      <c r="C260" s="194"/>
      <c r="D260" s="194"/>
    </row>
    <row r="261" spans="2:4" ht="18.75" customHeight="1">
      <c r="B261" s="194"/>
      <c r="C261" s="194"/>
      <c r="D261" s="194"/>
    </row>
    <row r="262" spans="2:4" ht="18.75" customHeight="1">
      <c r="B262" s="194"/>
      <c r="C262" s="194"/>
      <c r="D262" s="194"/>
    </row>
    <row r="263" spans="2:4" ht="18.75" customHeight="1">
      <c r="B263" s="194"/>
      <c r="C263" s="194"/>
      <c r="D263" s="194"/>
    </row>
    <row r="264" spans="2:4" ht="18.75" customHeight="1">
      <c r="B264" s="194"/>
      <c r="C264" s="194"/>
      <c r="D264" s="194"/>
    </row>
    <row r="265" spans="2:4" ht="18.75" customHeight="1">
      <c r="B265" s="194"/>
      <c r="C265" s="194"/>
      <c r="D265" s="194"/>
    </row>
    <row r="266" spans="2:4" ht="18.75" customHeight="1">
      <c r="B266" s="194"/>
      <c r="C266" s="194"/>
      <c r="D266" s="194"/>
    </row>
    <row r="267" spans="2:4" ht="18.75" customHeight="1">
      <c r="B267" s="194"/>
      <c r="C267" s="194"/>
      <c r="D267" s="194"/>
    </row>
    <row r="268" spans="2:4" ht="18.75" customHeight="1">
      <c r="B268" s="194"/>
      <c r="C268" s="194"/>
      <c r="D268" s="194"/>
    </row>
    <row r="269" spans="2:4" ht="18.75" customHeight="1">
      <c r="B269" s="194"/>
      <c r="C269" s="194"/>
      <c r="D269" s="194"/>
    </row>
    <row r="270" spans="2:4" ht="18.75" customHeight="1">
      <c r="B270" s="194"/>
      <c r="C270" s="194"/>
      <c r="D270" s="194"/>
    </row>
    <row r="271" spans="2:4" ht="18.75" customHeight="1">
      <c r="B271" s="194"/>
      <c r="C271" s="194"/>
      <c r="D271" s="194"/>
    </row>
    <row r="272" spans="2:4" ht="18.75" customHeight="1">
      <c r="B272" s="194"/>
      <c r="C272" s="194"/>
      <c r="D272" s="194"/>
    </row>
    <row r="273" spans="2:4" ht="18.75" customHeight="1">
      <c r="B273" s="194"/>
      <c r="C273" s="194"/>
      <c r="D273" s="194"/>
    </row>
    <row r="274" spans="2:4" ht="18.75" customHeight="1">
      <c r="B274" s="194"/>
      <c r="C274" s="194"/>
      <c r="D274" s="194"/>
    </row>
    <row r="275" spans="2:4" ht="18.75" customHeight="1">
      <c r="B275" s="194"/>
      <c r="C275" s="194"/>
      <c r="D275" s="194"/>
    </row>
    <row r="276" spans="2:4" ht="18.75" customHeight="1">
      <c r="B276" s="194"/>
      <c r="C276" s="194"/>
      <c r="D276" s="194"/>
    </row>
    <row r="277" spans="2:4" ht="18.75" customHeight="1">
      <c r="B277" s="194"/>
      <c r="C277" s="194"/>
      <c r="D277" s="194"/>
    </row>
    <row r="278" spans="2:4" ht="18.75" customHeight="1">
      <c r="B278" s="194"/>
      <c r="C278" s="194"/>
      <c r="D278" s="194"/>
    </row>
    <row r="279" spans="2:4" ht="18.75" customHeight="1">
      <c r="B279" s="194"/>
      <c r="C279" s="194"/>
      <c r="D279" s="194"/>
    </row>
    <row r="280" spans="2:4" ht="18.75" customHeight="1">
      <c r="B280" s="194"/>
      <c r="C280" s="194"/>
      <c r="D280" s="194"/>
    </row>
    <row r="281" spans="2:4" ht="18.75" customHeight="1">
      <c r="B281" s="194"/>
      <c r="C281" s="194"/>
      <c r="D281" s="194"/>
    </row>
    <row r="282" spans="2:4" ht="18.75" customHeight="1">
      <c r="B282" s="194"/>
      <c r="C282" s="194"/>
      <c r="D282" s="194"/>
    </row>
    <row r="283" spans="2:4" ht="18.75" customHeight="1">
      <c r="B283" s="194"/>
      <c r="C283" s="194"/>
      <c r="D283" s="194"/>
    </row>
    <row r="284" spans="2:4" ht="18.75" customHeight="1">
      <c r="B284" s="194"/>
      <c r="C284" s="194"/>
      <c r="D284" s="194"/>
    </row>
    <row r="285" spans="2:4" ht="18.75" customHeight="1">
      <c r="B285" s="194"/>
      <c r="C285" s="194"/>
      <c r="D285" s="194"/>
    </row>
    <row r="286" spans="2:4" ht="18.75" customHeight="1">
      <c r="B286" s="194"/>
      <c r="C286" s="194"/>
      <c r="D286" s="194"/>
    </row>
    <row r="287" spans="2:4" ht="18.75" customHeight="1">
      <c r="B287" s="194"/>
      <c r="C287" s="194"/>
      <c r="D287" s="194"/>
    </row>
    <row r="288" spans="2:4" ht="18.75" customHeight="1">
      <c r="B288" s="194"/>
      <c r="C288" s="194"/>
      <c r="D288" s="194"/>
    </row>
    <row r="289" spans="2:4" ht="18.75" customHeight="1">
      <c r="B289" s="194"/>
      <c r="C289" s="194"/>
      <c r="D289" s="194"/>
    </row>
    <row r="290" spans="2:4" ht="18.75" customHeight="1">
      <c r="B290" s="194"/>
      <c r="C290" s="194"/>
      <c r="D290" s="194"/>
    </row>
    <row r="291" spans="2:4" ht="18.75" customHeight="1">
      <c r="B291" s="194"/>
      <c r="C291" s="194"/>
      <c r="D291" s="194"/>
    </row>
    <row r="292" spans="2:4" ht="18.75" customHeight="1">
      <c r="B292" s="194"/>
      <c r="C292" s="194"/>
      <c r="D292" s="194"/>
    </row>
    <row r="293" spans="2:4" ht="18.75" customHeight="1">
      <c r="B293" s="194"/>
      <c r="C293" s="194"/>
      <c r="D293" s="194"/>
    </row>
    <row r="294" spans="2:4" ht="18.75" customHeight="1">
      <c r="B294" s="194"/>
      <c r="C294" s="194"/>
      <c r="D294" s="194"/>
    </row>
    <row r="295" spans="2:4" ht="18.75" customHeight="1">
      <c r="B295" s="194"/>
      <c r="C295" s="194"/>
      <c r="D295" s="194"/>
    </row>
    <row r="296" spans="2:4" ht="18.75" customHeight="1">
      <c r="B296" s="194"/>
      <c r="C296" s="194"/>
      <c r="D296" s="194"/>
    </row>
    <row r="297" spans="2:4" ht="18.75" customHeight="1">
      <c r="B297" s="194"/>
      <c r="C297" s="194"/>
      <c r="D297" s="194"/>
    </row>
    <row r="298" spans="2:4" ht="18.75" customHeight="1">
      <c r="B298" s="194"/>
      <c r="C298" s="194"/>
      <c r="D298" s="194"/>
    </row>
    <row r="299" spans="2:4" ht="18.75" customHeight="1">
      <c r="B299" s="194"/>
      <c r="C299" s="194"/>
      <c r="D299" s="194"/>
    </row>
    <row r="300" spans="2:4" ht="18.75" customHeight="1">
      <c r="B300" s="194"/>
      <c r="C300" s="194"/>
      <c r="D300" s="194"/>
    </row>
    <row r="301" spans="2:4" ht="18.75" customHeight="1">
      <c r="B301" s="194"/>
      <c r="C301" s="194"/>
      <c r="D301" s="194"/>
    </row>
    <row r="302" spans="2:4" ht="18.75" customHeight="1">
      <c r="B302" s="194"/>
      <c r="C302" s="194"/>
      <c r="D302" s="194"/>
    </row>
    <row r="303" spans="2:4" ht="18.75" customHeight="1">
      <c r="B303" s="194"/>
      <c r="C303" s="194"/>
      <c r="D303" s="194"/>
    </row>
    <row r="304" spans="2:4" ht="18.75" customHeight="1">
      <c r="B304" s="194"/>
      <c r="C304" s="194"/>
      <c r="D304" s="194"/>
    </row>
    <row r="305" spans="2:4" ht="18.75" customHeight="1">
      <c r="B305" s="194"/>
      <c r="C305" s="194"/>
      <c r="D305" s="194"/>
    </row>
    <row r="306" spans="2:4" ht="18.75" customHeight="1">
      <c r="B306" s="194"/>
      <c r="C306" s="194"/>
      <c r="D306" s="194"/>
    </row>
    <row r="307" spans="2:4" ht="18.75" customHeight="1">
      <c r="B307" s="194"/>
      <c r="C307" s="194"/>
      <c r="D307" s="194"/>
    </row>
    <row r="308" spans="2:4" ht="18.75" customHeight="1">
      <c r="B308" s="194"/>
      <c r="C308" s="194"/>
      <c r="D308" s="194"/>
    </row>
    <row r="309" spans="2:4" ht="18.75" customHeight="1">
      <c r="B309" s="194"/>
      <c r="C309" s="194"/>
      <c r="D309" s="194"/>
    </row>
    <row r="310" spans="2:4" ht="18.75" customHeight="1">
      <c r="B310" s="194"/>
      <c r="C310" s="194"/>
      <c r="D310" s="194"/>
    </row>
    <row r="311" spans="2:4" ht="18.75" customHeight="1">
      <c r="B311" s="194"/>
      <c r="C311" s="194"/>
      <c r="D311" s="194"/>
    </row>
    <row r="312" spans="2:4" ht="18.75" customHeight="1">
      <c r="B312" s="194"/>
      <c r="C312" s="194"/>
      <c r="D312" s="194"/>
    </row>
    <row r="313" spans="2:4" ht="18.75" customHeight="1">
      <c r="B313" s="194"/>
      <c r="C313" s="194"/>
      <c r="D313" s="194"/>
    </row>
    <row r="314" spans="2:4" ht="18.75" customHeight="1">
      <c r="B314" s="194"/>
      <c r="C314" s="194"/>
      <c r="D314" s="194"/>
    </row>
    <row r="315" spans="2:4" ht="18.75" customHeight="1">
      <c r="B315" s="194"/>
      <c r="C315" s="194"/>
      <c r="D315" s="194"/>
    </row>
    <row r="316" spans="2:4" ht="18.75" customHeight="1">
      <c r="B316" s="194"/>
      <c r="C316" s="194"/>
      <c r="D316" s="194"/>
    </row>
    <row r="317" spans="2:4" ht="18.75" customHeight="1">
      <c r="B317" s="194"/>
      <c r="C317" s="194"/>
      <c r="D317" s="194"/>
    </row>
    <row r="318" spans="2:4" ht="18.75" customHeight="1">
      <c r="B318" s="194"/>
      <c r="C318" s="194"/>
      <c r="D318" s="194"/>
    </row>
    <row r="319" spans="2:4" ht="18.75" customHeight="1">
      <c r="B319" s="194"/>
      <c r="C319" s="194"/>
      <c r="D319" s="194"/>
    </row>
    <row r="320" spans="2:4" ht="18.75" customHeight="1">
      <c r="B320" s="194"/>
      <c r="C320" s="194"/>
      <c r="D320" s="194"/>
    </row>
    <row r="321" spans="2:4" ht="18.75" customHeight="1">
      <c r="B321" s="194"/>
      <c r="C321" s="194"/>
      <c r="D321" s="194"/>
    </row>
    <row r="322" spans="2:4" ht="18.75" customHeight="1">
      <c r="B322" s="194"/>
      <c r="C322" s="194"/>
      <c r="D322" s="194"/>
    </row>
    <row r="323" spans="2:4" ht="18.75" customHeight="1">
      <c r="B323" s="194"/>
      <c r="C323" s="194"/>
      <c r="D323" s="194"/>
    </row>
    <row r="324" spans="2:4" ht="18.75" customHeight="1">
      <c r="B324" s="194"/>
      <c r="C324" s="194"/>
      <c r="D324" s="194"/>
    </row>
    <row r="325" spans="2:4" ht="18.75" customHeight="1">
      <c r="B325" s="194"/>
      <c r="C325" s="194"/>
      <c r="D325" s="194"/>
    </row>
    <row r="326" spans="2:4" ht="18.75" customHeight="1">
      <c r="B326" s="194"/>
      <c r="C326" s="194"/>
      <c r="D326" s="194"/>
    </row>
    <row r="327" spans="2:4" ht="18.75" customHeight="1">
      <c r="B327" s="194"/>
      <c r="C327" s="194"/>
      <c r="D327" s="194"/>
    </row>
    <row r="328" spans="2:4" ht="18.75" customHeight="1">
      <c r="B328" s="194"/>
      <c r="C328" s="194"/>
      <c r="D328" s="194"/>
    </row>
    <row r="329" spans="2:4" ht="18.75" customHeight="1">
      <c r="B329" s="194"/>
      <c r="C329" s="194"/>
      <c r="D329" s="194"/>
    </row>
    <row r="330" spans="2:4" ht="18.75" customHeight="1">
      <c r="B330" s="194"/>
      <c r="C330" s="194"/>
      <c r="D330" s="194"/>
    </row>
    <row r="331" spans="2:4" ht="18.75" customHeight="1">
      <c r="B331" s="194"/>
      <c r="C331" s="194"/>
      <c r="D331" s="194"/>
    </row>
    <row r="332" spans="2:4" ht="18.75" customHeight="1">
      <c r="B332" s="194"/>
      <c r="C332" s="194"/>
      <c r="D332" s="194"/>
    </row>
    <row r="333" spans="2:4" ht="18.75" customHeight="1">
      <c r="B333" s="194"/>
      <c r="C333" s="194"/>
      <c r="D333" s="194"/>
    </row>
    <row r="334" spans="2:4" ht="18.75" customHeight="1">
      <c r="B334" s="194"/>
      <c r="C334" s="194"/>
      <c r="D334" s="194"/>
    </row>
    <row r="335" spans="2:4" ht="18.75" customHeight="1">
      <c r="B335" s="194"/>
      <c r="C335" s="194"/>
      <c r="D335" s="194"/>
    </row>
    <row r="336" spans="2:4" ht="18.75" customHeight="1">
      <c r="B336" s="194"/>
      <c r="C336" s="194"/>
      <c r="D336" s="194"/>
    </row>
    <row r="337" spans="2:4" ht="18.75" customHeight="1">
      <c r="B337" s="194"/>
      <c r="C337" s="194"/>
      <c r="D337" s="194"/>
    </row>
    <row r="338" spans="2:4" ht="18.75" customHeight="1">
      <c r="B338" s="194"/>
      <c r="C338" s="194"/>
      <c r="D338" s="194"/>
    </row>
    <row r="339" spans="2:4" ht="18.75" customHeight="1">
      <c r="B339" s="194"/>
      <c r="C339" s="194"/>
      <c r="D339" s="194"/>
    </row>
    <row r="340" spans="2:4" ht="18.75" customHeight="1">
      <c r="B340" s="194"/>
      <c r="C340" s="194"/>
      <c r="D340" s="194"/>
    </row>
    <row r="341" spans="2:4" ht="18.75" customHeight="1">
      <c r="B341" s="194"/>
      <c r="C341" s="194"/>
      <c r="D341" s="194"/>
    </row>
    <row r="342" spans="2:4" ht="18.75" customHeight="1">
      <c r="B342" s="194"/>
      <c r="C342" s="194"/>
      <c r="D342" s="194"/>
    </row>
    <row r="343" spans="2:4" ht="18.75" customHeight="1">
      <c r="B343" s="194"/>
      <c r="C343" s="194"/>
      <c r="D343" s="194"/>
    </row>
    <row r="344" spans="2:4" ht="18.75" customHeight="1">
      <c r="B344" s="194"/>
      <c r="C344" s="194"/>
      <c r="D344" s="194"/>
    </row>
    <row r="345" spans="2:4" ht="18.75" customHeight="1">
      <c r="B345" s="194"/>
      <c r="C345" s="194"/>
      <c r="D345" s="194"/>
    </row>
    <row r="346" spans="2:4" ht="18.75" customHeight="1">
      <c r="B346" s="194"/>
      <c r="C346" s="194"/>
      <c r="D346" s="194"/>
    </row>
    <row r="347" spans="2:4" ht="18.75" customHeight="1">
      <c r="B347" s="194"/>
      <c r="C347" s="194"/>
      <c r="D347" s="194"/>
    </row>
    <row r="348" spans="2:4" ht="18.75" customHeight="1">
      <c r="B348" s="194"/>
      <c r="C348" s="194"/>
      <c r="D348" s="194"/>
    </row>
    <row r="349" spans="2:4" ht="18.75" customHeight="1">
      <c r="B349" s="194"/>
      <c r="C349" s="194"/>
      <c r="D349" s="194"/>
    </row>
    <row r="350" spans="2:4" ht="18.75" customHeight="1">
      <c r="B350" s="194"/>
      <c r="C350" s="194"/>
      <c r="D350" s="194"/>
    </row>
    <row r="351" spans="2:4" ht="18.75" customHeight="1">
      <c r="B351" s="194"/>
      <c r="C351" s="194"/>
      <c r="D351" s="194"/>
    </row>
    <row r="352" spans="2:4" ht="18.75" customHeight="1">
      <c r="B352" s="194"/>
      <c r="C352" s="194"/>
      <c r="D352" s="194"/>
    </row>
    <row r="353" spans="2:4" ht="18.75" customHeight="1">
      <c r="B353" s="194"/>
      <c r="C353" s="194"/>
      <c r="D353" s="194"/>
    </row>
    <row r="354" spans="2:4" ht="18.75" customHeight="1">
      <c r="B354" s="194"/>
      <c r="C354" s="194"/>
      <c r="D354" s="194"/>
    </row>
    <row r="355" spans="2:4" ht="18.75" customHeight="1">
      <c r="B355" s="194"/>
      <c r="C355" s="194"/>
      <c r="D355" s="194"/>
    </row>
    <row r="356" spans="2:4" ht="18.75" customHeight="1">
      <c r="B356" s="194"/>
      <c r="C356" s="194"/>
      <c r="D356" s="194"/>
    </row>
    <row r="357" spans="2:4" ht="18.75" customHeight="1">
      <c r="B357" s="194"/>
      <c r="C357" s="194"/>
      <c r="D357" s="194"/>
    </row>
    <row r="358" spans="2:4" ht="18.75" customHeight="1">
      <c r="B358" s="194"/>
      <c r="C358" s="194"/>
      <c r="D358" s="194"/>
    </row>
    <row r="359" spans="2:4" ht="18.75" customHeight="1">
      <c r="B359" s="194"/>
      <c r="C359" s="194"/>
      <c r="D359" s="194"/>
    </row>
    <row r="360" spans="2:4" ht="18.75" customHeight="1">
      <c r="B360" s="194"/>
      <c r="C360" s="194"/>
      <c r="D360" s="194"/>
    </row>
    <row r="361" spans="2:4" ht="18.75" customHeight="1">
      <c r="B361" s="194"/>
      <c r="C361" s="194"/>
      <c r="D361" s="194"/>
    </row>
    <row r="362" spans="2:4" ht="18.75" customHeight="1">
      <c r="B362" s="194"/>
      <c r="C362" s="194"/>
      <c r="D362" s="194"/>
    </row>
    <row r="363" spans="2:4" ht="18.75" customHeight="1">
      <c r="B363" s="194"/>
      <c r="C363" s="194"/>
      <c r="D363" s="194"/>
    </row>
    <row r="364" spans="2:4" ht="18.75" customHeight="1">
      <c r="B364" s="194"/>
      <c r="C364" s="194"/>
      <c r="D364" s="194"/>
    </row>
    <row r="365" spans="2:4" ht="18.75" customHeight="1">
      <c r="B365" s="194"/>
      <c r="C365" s="194"/>
      <c r="D365" s="194"/>
    </row>
    <row r="366" spans="2:4" ht="18.75" customHeight="1">
      <c r="B366" s="194"/>
      <c r="C366" s="194"/>
      <c r="D366" s="194"/>
    </row>
    <row r="367" spans="2:4" ht="18.75" customHeight="1">
      <c r="B367" s="194"/>
      <c r="C367" s="194"/>
      <c r="D367" s="194"/>
    </row>
    <row r="368" spans="2:4" ht="18.75" customHeight="1">
      <c r="B368" s="194"/>
      <c r="C368" s="194"/>
      <c r="D368" s="194"/>
    </row>
    <row r="369" spans="2:4" ht="18.75" customHeight="1">
      <c r="B369" s="194"/>
      <c r="C369" s="194"/>
      <c r="D369" s="194"/>
    </row>
    <row r="370" spans="2:4" ht="18.75" customHeight="1">
      <c r="B370" s="194"/>
      <c r="C370" s="194"/>
      <c r="D370" s="194"/>
    </row>
    <row r="371" spans="2:4" ht="18.75" customHeight="1">
      <c r="B371" s="194"/>
      <c r="C371" s="194"/>
      <c r="D371" s="194"/>
    </row>
    <row r="372" spans="2:4" ht="18.75" customHeight="1">
      <c r="B372" s="194"/>
      <c r="C372" s="194"/>
      <c r="D372" s="194"/>
    </row>
    <row r="373" spans="2:4" ht="18.75" customHeight="1">
      <c r="B373" s="194"/>
      <c r="C373" s="194"/>
      <c r="D373" s="194"/>
    </row>
    <row r="374" spans="2:4" ht="18.75" customHeight="1">
      <c r="B374" s="194"/>
      <c r="C374" s="194"/>
      <c r="D374" s="194"/>
    </row>
    <row r="375" spans="2:4" ht="18.75" customHeight="1">
      <c r="B375" s="194"/>
      <c r="C375" s="194"/>
      <c r="D375" s="194"/>
    </row>
    <row r="376" spans="2:4" ht="18.75" customHeight="1">
      <c r="B376" s="194"/>
      <c r="C376" s="194"/>
      <c r="D376" s="194"/>
    </row>
    <row r="377" spans="2:4" ht="18.75" customHeight="1">
      <c r="B377" s="194"/>
      <c r="C377" s="194"/>
      <c r="D377" s="194"/>
    </row>
    <row r="378" spans="2:4" ht="18.75" customHeight="1">
      <c r="B378" s="194"/>
      <c r="C378" s="194"/>
      <c r="D378" s="194"/>
    </row>
    <row r="379" spans="2:4" ht="18.75" customHeight="1">
      <c r="B379" s="194"/>
      <c r="C379" s="194"/>
      <c r="D379" s="194"/>
    </row>
    <row r="380" spans="2:4" ht="18.75" customHeight="1">
      <c r="B380" s="194"/>
      <c r="C380" s="194"/>
      <c r="D380" s="194"/>
    </row>
    <row r="381" spans="2:4" ht="18.75" customHeight="1">
      <c r="B381" s="194"/>
      <c r="C381" s="194"/>
      <c r="D381" s="194"/>
    </row>
    <row r="382" spans="2:4" ht="18.75" customHeight="1">
      <c r="B382" s="194"/>
      <c r="C382" s="194"/>
      <c r="D382" s="194"/>
    </row>
    <row r="383" spans="2:4" ht="18.75" customHeight="1">
      <c r="B383" s="194"/>
      <c r="C383" s="194"/>
      <c r="D383" s="194"/>
    </row>
    <row r="384" spans="2:4" ht="18.75" customHeight="1">
      <c r="B384" s="194"/>
      <c r="C384" s="194"/>
      <c r="D384" s="194"/>
    </row>
    <row r="385" spans="2:4" ht="18.75" customHeight="1">
      <c r="B385" s="194"/>
      <c r="C385" s="194"/>
      <c r="D385" s="194"/>
    </row>
    <row r="386" spans="2:4" ht="18.75" customHeight="1">
      <c r="B386" s="194"/>
      <c r="C386" s="194"/>
      <c r="D386" s="194"/>
    </row>
    <row r="387" spans="2:4" ht="18.75" customHeight="1">
      <c r="B387" s="194"/>
      <c r="C387" s="194"/>
      <c r="D387" s="194"/>
    </row>
    <row r="388" spans="2:4" ht="18.75" customHeight="1">
      <c r="B388" s="194"/>
      <c r="C388" s="194"/>
      <c r="D388" s="194"/>
    </row>
    <row r="389" spans="2:4" ht="18.75" customHeight="1">
      <c r="B389" s="194"/>
      <c r="C389" s="194"/>
      <c r="D389" s="194"/>
    </row>
    <row r="390" spans="2:4" ht="18.75" customHeight="1">
      <c r="B390" s="194"/>
      <c r="C390" s="194"/>
      <c r="D390" s="194"/>
    </row>
    <row r="391" spans="2:4" ht="18.75" customHeight="1">
      <c r="B391" s="194"/>
      <c r="C391" s="194"/>
      <c r="D391" s="194"/>
    </row>
    <row r="392" spans="2:4" ht="18.75" customHeight="1">
      <c r="B392" s="194"/>
      <c r="C392" s="194"/>
      <c r="D392" s="194"/>
    </row>
    <row r="393" spans="2:4" ht="18.75" customHeight="1">
      <c r="B393" s="194"/>
      <c r="C393" s="194"/>
      <c r="D393" s="194"/>
    </row>
    <row r="394" spans="2:4" ht="18.75" customHeight="1">
      <c r="B394" s="194"/>
      <c r="C394" s="194"/>
      <c r="D394" s="194"/>
    </row>
    <row r="395" spans="2:4" ht="18.75" customHeight="1">
      <c r="B395" s="194"/>
      <c r="C395" s="194"/>
      <c r="D395" s="194"/>
    </row>
    <row r="396" spans="2:4" ht="18.75" customHeight="1">
      <c r="B396" s="194"/>
      <c r="C396" s="194"/>
      <c r="D396" s="194"/>
    </row>
    <row r="397" spans="2:4" ht="18.75" customHeight="1">
      <c r="B397" s="194"/>
      <c r="C397" s="194"/>
      <c r="D397" s="194"/>
    </row>
    <row r="398" spans="2:4" ht="18.75" customHeight="1">
      <c r="B398" s="194"/>
      <c r="C398" s="194"/>
      <c r="D398" s="194"/>
    </row>
    <row r="399" spans="2:4" ht="18.75" customHeight="1">
      <c r="B399" s="194"/>
      <c r="C399" s="194"/>
      <c r="D399" s="194"/>
    </row>
    <row r="400" spans="2:4" ht="18.75" customHeight="1">
      <c r="B400" s="194"/>
      <c r="C400" s="194"/>
      <c r="D400" s="194"/>
    </row>
    <row r="401" spans="2:4" ht="18.75" customHeight="1">
      <c r="B401" s="194"/>
      <c r="C401" s="194"/>
      <c r="D401" s="194"/>
    </row>
    <row r="402" spans="2:4" ht="18.75" customHeight="1">
      <c r="B402" s="194"/>
      <c r="C402" s="194"/>
      <c r="D402" s="194"/>
    </row>
    <row r="403" spans="2:4" ht="18.75" customHeight="1">
      <c r="B403" s="194"/>
      <c r="C403" s="194"/>
      <c r="D403" s="194"/>
    </row>
    <row r="404" spans="2:4" ht="18.75" customHeight="1">
      <c r="B404" s="194"/>
      <c r="C404" s="194"/>
      <c r="D404" s="194"/>
    </row>
    <row r="405" spans="2:4" ht="18.75" customHeight="1">
      <c r="B405" s="194"/>
      <c r="C405" s="194"/>
      <c r="D405" s="194"/>
    </row>
    <row r="406" spans="2:4" ht="18.75" customHeight="1">
      <c r="B406" s="194"/>
      <c r="C406" s="194"/>
      <c r="D406" s="194"/>
    </row>
    <row r="407" spans="2:4" ht="18.75" customHeight="1">
      <c r="B407" s="194"/>
      <c r="C407" s="194"/>
      <c r="D407" s="194"/>
    </row>
    <row r="408" spans="2:4" ht="18.75" customHeight="1">
      <c r="B408" s="194"/>
      <c r="C408" s="194"/>
      <c r="D408" s="194"/>
    </row>
    <row r="409" spans="2:4" ht="18.75" customHeight="1">
      <c r="B409" s="194"/>
      <c r="C409" s="194"/>
      <c r="D409" s="194"/>
    </row>
    <row r="410" spans="2:4" ht="18.75" customHeight="1">
      <c r="B410" s="194"/>
      <c r="C410" s="194"/>
      <c r="D410" s="194"/>
    </row>
    <row r="411" spans="2:4" ht="18.75" customHeight="1">
      <c r="B411" s="194"/>
      <c r="C411" s="194"/>
      <c r="D411" s="194"/>
    </row>
    <row r="412" spans="2:4" ht="18.75" customHeight="1">
      <c r="B412" s="194"/>
      <c r="C412" s="194"/>
      <c r="D412" s="194"/>
    </row>
    <row r="413" spans="2:4" ht="18.75" customHeight="1">
      <c r="B413" s="194"/>
      <c r="C413" s="194"/>
      <c r="D413" s="194"/>
    </row>
    <row r="414" spans="2:4" ht="18.75" customHeight="1">
      <c r="B414" s="194"/>
      <c r="C414" s="194"/>
      <c r="D414" s="194"/>
    </row>
    <row r="415" spans="2:4" ht="18.75" customHeight="1">
      <c r="B415" s="194"/>
      <c r="C415" s="194"/>
      <c r="D415" s="194"/>
    </row>
    <row r="416" spans="2:4" ht="18.75" customHeight="1">
      <c r="B416" s="194"/>
      <c r="C416" s="194"/>
      <c r="D416" s="194"/>
    </row>
    <row r="417" spans="2:4" ht="18.75" customHeight="1">
      <c r="B417" s="194"/>
      <c r="C417" s="194"/>
      <c r="D417" s="194"/>
    </row>
    <row r="418" spans="2:4" ht="18.75" customHeight="1">
      <c r="B418" s="194"/>
      <c r="C418" s="194"/>
      <c r="D418" s="194"/>
    </row>
    <row r="419" spans="2:4" ht="18.75" customHeight="1">
      <c r="B419" s="194"/>
      <c r="C419" s="194"/>
      <c r="D419" s="194"/>
    </row>
    <row r="420" spans="2:4" ht="18.75" customHeight="1">
      <c r="B420" s="194"/>
      <c r="C420" s="194"/>
      <c r="D420" s="194"/>
    </row>
    <row r="421" spans="2:4" ht="18.75" customHeight="1">
      <c r="B421" s="194"/>
      <c r="C421" s="194"/>
      <c r="D421" s="194"/>
    </row>
    <row r="422" spans="2:4" ht="18.75" customHeight="1">
      <c r="B422" s="194"/>
      <c r="C422" s="194"/>
      <c r="D422" s="194"/>
    </row>
    <row r="423" spans="2:4" ht="18.75" customHeight="1">
      <c r="B423" s="194"/>
      <c r="C423" s="194"/>
      <c r="D423" s="194"/>
    </row>
    <row r="424" spans="2:4" ht="18.75" customHeight="1">
      <c r="B424" s="194"/>
      <c r="C424" s="194"/>
      <c r="D424" s="194"/>
    </row>
    <row r="425" spans="2:4" ht="18.75" customHeight="1">
      <c r="B425" s="194"/>
      <c r="C425" s="194"/>
      <c r="D425" s="194"/>
    </row>
    <row r="426" spans="2:4" ht="18.75" customHeight="1">
      <c r="B426" s="194"/>
      <c r="C426" s="194"/>
      <c r="D426" s="194"/>
    </row>
    <row r="427" spans="2:4" ht="18.75" customHeight="1">
      <c r="B427" s="194"/>
      <c r="C427" s="194"/>
      <c r="D427" s="194"/>
    </row>
    <row r="428" spans="2:4" ht="18.75" customHeight="1">
      <c r="B428" s="194"/>
      <c r="C428" s="194"/>
      <c r="D428" s="194"/>
    </row>
    <row r="429" spans="2:4" ht="18.75" customHeight="1">
      <c r="B429" s="194"/>
      <c r="C429" s="194"/>
      <c r="D429" s="194"/>
    </row>
    <row r="430" spans="2:4" ht="18.75" customHeight="1">
      <c r="B430" s="194"/>
      <c r="C430" s="194"/>
      <c r="D430" s="194"/>
    </row>
    <row r="431" spans="2:4" ht="18.75" customHeight="1">
      <c r="B431" s="194"/>
      <c r="C431" s="194"/>
      <c r="D431" s="194"/>
    </row>
    <row r="432" spans="2:4" ht="18.75" customHeight="1">
      <c r="B432" s="194"/>
      <c r="C432" s="194"/>
      <c r="D432" s="194"/>
    </row>
    <row r="433" spans="2:4" ht="18.75" customHeight="1">
      <c r="B433" s="194"/>
      <c r="C433" s="194"/>
      <c r="D433" s="194"/>
    </row>
    <row r="434" spans="2:4" ht="18.75" customHeight="1">
      <c r="B434" s="194"/>
      <c r="C434" s="194"/>
      <c r="D434" s="194"/>
    </row>
    <row r="435" spans="2:4" ht="18.75" customHeight="1">
      <c r="B435" s="194"/>
      <c r="C435" s="194"/>
      <c r="D435" s="194"/>
    </row>
    <row r="436" spans="2:4" ht="18.75" customHeight="1">
      <c r="B436" s="194"/>
      <c r="C436" s="194"/>
      <c r="D436" s="194"/>
    </row>
    <row r="437" spans="2:4" ht="18.75" customHeight="1">
      <c r="B437" s="194"/>
      <c r="C437" s="194"/>
      <c r="D437" s="194"/>
    </row>
    <row r="438" spans="2:4" ht="18.75" customHeight="1">
      <c r="B438" s="194"/>
      <c r="C438" s="194"/>
      <c r="D438" s="194"/>
    </row>
    <row r="439" spans="2:4" ht="18.75" customHeight="1">
      <c r="B439" s="194"/>
      <c r="C439" s="194"/>
      <c r="D439" s="194"/>
    </row>
    <row r="440" spans="2:4" ht="18.75" customHeight="1">
      <c r="B440" s="194"/>
      <c r="C440" s="194"/>
      <c r="D440" s="194"/>
    </row>
    <row r="441" spans="2:4" ht="18.75" customHeight="1">
      <c r="B441" s="194"/>
      <c r="C441" s="194"/>
      <c r="D441" s="194"/>
    </row>
    <row r="442" spans="2:4" ht="18.75" customHeight="1">
      <c r="B442" s="194"/>
      <c r="C442" s="194"/>
      <c r="D442" s="194"/>
    </row>
    <row r="443" spans="2:4" ht="18.75" customHeight="1">
      <c r="B443" s="194"/>
      <c r="C443" s="194"/>
      <c r="D443" s="194"/>
    </row>
    <row r="444" spans="2:4" ht="18.75" customHeight="1">
      <c r="B444" s="194"/>
      <c r="C444" s="194"/>
      <c r="D444" s="194"/>
    </row>
    <row r="445" spans="2:4" ht="18.75" customHeight="1">
      <c r="B445" s="194"/>
      <c r="C445" s="194"/>
      <c r="D445" s="194"/>
    </row>
    <row r="446" spans="2:4" ht="18.75" customHeight="1">
      <c r="B446" s="194"/>
      <c r="C446" s="194"/>
      <c r="D446" s="194"/>
    </row>
    <row r="447" spans="2:4" ht="18.75" customHeight="1">
      <c r="B447" s="194"/>
      <c r="C447" s="194"/>
      <c r="D447" s="194"/>
    </row>
    <row r="448" spans="2:4" ht="18.75" customHeight="1">
      <c r="B448" s="194"/>
      <c r="C448" s="194"/>
      <c r="D448" s="194"/>
    </row>
    <row r="449" spans="2:4" ht="18.75" customHeight="1">
      <c r="B449" s="194"/>
      <c r="C449" s="194"/>
      <c r="D449" s="194"/>
    </row>
    <row r="450" spans="2:4" ht="18.75" customHeight="1">
      <c r="B450" s="194"/>
      <c r="C450" s="194"/>
      <c r="D450" s="194"/>
    </row>
    <row r="451" spans="2:4" ht="18.75" customHeight="1">
      <c r="B451" s="194"/>
      <c r="C451" s="194"/>
      <c r="D451" s="194"/>
    </row>
    <row r="452" spans="2:4" ht="18.75" customHeight="1">
      <c r="B452" s="194"/>
      <c r="C452" s="194"/>
      <c r="D452" s="194"/>
    </row>
    <row r="453" spans="2:4" ht="18.75" customHeight="1">
      <c r="B453" s="194"/>
      <c r="C453" s="194"/>
      <c r="D453" s="194"/>
    </row>
    <row r="454" spans="2:4" ht="18.75" customHeight="1">
      <c r="B454" s="194"/>
      <c r="C454" s="194"/>
      <c r="D454" s="194"/>
    </row>
    <row r="455" spans="2:4" ht="18.75" customHeight="1">
      <c r="B455" s="194"/>
      <c r="C455" s="194"/>
      <c r="D455" s="194"/>
    </row>
    <row r="456" spans="2:4" ht="18.75" customHeight="1">
      <c r="B456" s="194"/>
      <c r="C456" s="194"/>
      <c r="D456" s="194"/>
    </row>
    <row r="457" spans="2:4" ht="18.75" customHeight="1">
      <c r="B457" s="194"/>
      <c r="C457" s="194"/>
      <c r="D457" s="194"/>
    </row>
    <row r="458" spans="2:4" ht="18.75" customHeight="1">
      <c r="B458" s="194"/>
      <c r="C458" s="194"/>
      <c r="D458" s="194"/>
    </row>
    <row r="459" spans="2:4" ht="18.75" customHeight="1">
      <c r="B459" s="194"/>
      <c r="C459" s="194"/>
      <c r="D459" s="194"/>
    </row>
    <row r="460" spans="2:4" ht="18.75" customHeight="1">
      <c r="B460" s="194"/>
      <c r="C460" s="194"/>
      <c r="D460" s="194"/>
    </row>
    <row r="461" spans="2:4" ht="18.75" customHeight="1">
      <c r="B461" s="194"/>
      <c r="C461" s="194"/>
      <c r="D461" s="194"/>
    </row>
    <row r="462" spans="2:4" ht="18.75" customHeight="1">
      <c r="B462" s="194"/>
      <c r="C462" s="194"/>
      <c r="D462" s="194"/>
    </row>
    <row r="463" spans="2:4" ht="18.75" customHeight="1">
      <c r="B463" s="194"/>
      <c r="C463" s="194"/>
      <c r="D463" s="194"/>
    </row>
    <row r="464" spans="2:4" ht="18.75" customHeight="1">
      <c r="B464" s="194"/>
      <c r="C464" s="194"/>
      <c r="D464" s="194"/>
    </row>
    <row r="465" spans="2:4" ht="18.75" customHeight="1">
      <c r="B465" s="194"/>
      <c r="C465" s="194"/>
      <c r="D465" s="194"/>
    </row>
    <row r="466" spans="2:4" ht="18.75" customHeight="1">
      <c r="B466" s="194"/>
      <c r="C466" s="194"/>
      <c r="D466" s="194"/>
    </row>
    <row r="467" spans="2:4" ht="18.75" customHeight="1">
      <c r="B467" s="194"/>
      <c r="C467" s="194"/>
      <c r="D467" s="194"/>
    </row>
    <row r="468" spans="2:4" ht="18.75" customHeight="1">
      <c r="B468" s="194"/>
      <c r="C468" s="194"/>
      <c r="D468" s="194"/>
    </row>
    <row r="469" spans="2:4" ht="18.75" customHeight="1">
      <c r="B469" s="194"/>
      <c r="C469" s="194"/>
      <c r="D469" s="194"/>
    </row>
    <row r="470" spans="2:4" ht="18.75" customHeight="1">
      <c r="B470" s="194"/>
      <c r="C470" s="194"/>
      <c r="D470" s="194"/>
    </row>
    <row r="471" spans="2:4" ht="18.75" customHeight="1">
      <c r="B471" s="194"/>
      <c r="C471" s="194"/>
      <c r="D471" s="194"/>
    </row>
    <row r="472" spans="2:4" ht="18.75" customHeight="1">
      <c r="B472" s="194"/>
      <c r="C472" s="194"/>
      <c r="D472" s="194"/>
    </row>
    <row r="473" spans="2:4" ht="18.75" customHeight="1">
      <c r="B473" s="194"/>
      <c r="C473" s="194"/>
      <c r="D473" s="194"/>
    </row>
    <row r="474" spans="2:4" ht="18.75" customHeight="1">
      <c r="B474" s="194"/>
      <c r="C474" s="194"/>
      <c r="D474" s="194"/>
    </row>
    <row r="475" spans="2:4" ht="18.75" customHeight="1">
      <c r="B475" s="194"/>
      <c r="C475" s="194"/>
      <c r="D475" s="194"/>
    </row>
    <row r="476" spans="2:4" ht="18.75" customHeight="1">
      <c r="B476" s="194"/>
      <c r="C476" s="194"/>
      <c r="D476" s="194"/>
    </row>
    <row r="477" spans="2:4" ht="18.75" customHeight="1">
      <c r="B477" s="194"/>
      <c r="C477" s="194"/>
      <c r="D477" s="194"/>
    </row>
    <row r="478" spans="2:4" ht="18.75" customHeight="1">
      <c r="B478" s="194"/>
      <c r="C478" s="194"/>
      <c r="D478" s="194"/>
    </row>
    <row r="479" spans="2:4" ht="18.75" customHeight="1">
      <c r="B479" s="194"/>
      <c r="C479" s="194"/>
      <c r="D479" s="194"/>
    </row>
    <row r="480" spans="2:4" ht="18.75" customHeight="1">
      <c r="B480" s="194"/>
      <c r="C480" s="194"/>
      <c r="D480" s="194"/>
    </row>
    <row r="481" spans="2:4" ht="18.75" customHeight="1">
      <c r="B481" s="194"/>
      <c r="C481" s="194"/>
      <c r="D481" s="194"/>
    </row>
    <row r="482" spans="2:4" ht="18.75" customHeight="1">
      <c r="B482" s="194"/>
      <c r="C482" s="194"/>
      <c r="D482" s="194"/>
    </row>
    <row r="483" spans="2:4" ht="18.75" customHeight="1">
      <c r="B483" s="194"/>
      <c r="C483" s="194"/>
      <c r="D483" s="194"/>
    </row>
    <row r="484" spans="2:4" ht="18.75" customHeight="1">
      <c r="B484" s="194"/>
      <c r="C484" s="194"/>
      <c r="D484" s="194"/>
    </row>
    <row r="485" spans="2:4" ht="18.75" customHeight="1">
      <c r="B485" s="194"/>
      <c r="C485" s="194"/>
      <c r="D485" s="194"/>
    </row>
    <row r="486" spans="2:4" ht="18.75" customHeight="1">
      <c r="B486" s="194"/>
      <c r="C486" s="194"/>
      <c r="D486" s="194"/>
    </row>
    <row r="487" spans="2:4" ht="18.75" customHeight="1">
      <c r="B487" s="194"/>
      <c r="C487" s="194"/>
      <c r="D487" s="194"/>
    </row>
    <row r="488" spans="2:4" ht="18.75" customHeight="1">
      <c r="B488" s="194"/>
      <c r="C488" s="194"/>
      <c r="D488" s="194"/>
    </row>
    <row r="489" spans="2:4" ht="18.75" customHeight="1">
      <c r="B489" s="194"/>
      <c r="C489" s="194"/>
      <c r="D489" s="194"/>
    </row>
    <row r="490" spans="2:4" ht="18.75" customHeight="1">
      <c r="B490" s="194"/>
      <c r="C490" s="194"/>
      <c r="D490" s="194"/>
    </row>
    <row r="491" spans="2:4" ht="18.75" customHeight="1">
      <c r="B491" s="194"/>
      <c r="C491" s="194"/>
      <c r="D491" s="194"/>
    </row>
    <row r="492" spans="2:4" ht="18.75" customHeight="1">
      <c r="B492" s="194"/>
      <c r="C492" s="194"/>
      <c r="D492" s="194"/>
    </row>
    <row r="493" spans="2:4" ht="18.75" customHeight="1">
      <c r="B493" s="194"/>
      <c r="C493" s="194"/>
      <c r="D493" s="194"/>
    </row>
    <row r="494" spans="2:4" ht="18.75" customHeight="1">
      <c r="B494" s="194"/>
      <c r="C494" s="194"/>
      <c r="D494" s="194"/>
    </row>
    <row r="495" spans="2:4" ht="18.75" customHeight="1">
      <c r="B495" s="194"/>
      <c r="C495" s="194"/>
      <c r="D495" s="194"/>
    </row>
    <row r="496" spans="2:4" ht="18.75" customHeight="1">
      <c r="B496" s="194"/>
      <c r="C496" s="194"/>
      <c r="D496" s="194"/>
    </row>
    <row r="497" spans="2:4" ht="18.75" customHeight="1">
      <c r="B497" s="194"/>
      <c r="C497" s="194"/>
      <c r="D497" s="194"/>
    </row>
    <row r="498" spans="2:4" ht="18.75" customHeight="1">
      <c r="B498" s="194"/>
      <c r="C498" s="194"/>
      <c r="D498" s="194"/>
    </row>
    <row r="499" spans="2:4" ht="18.75" customHeight="1">
      <c r="B499" s="194"/>
      <c r="C499" s="194"/>
      <c r="D499" s="194"/>
    </row>
    <row r="500" spans="2:4" ht="18.75" customHeight="1">
      <c r="B500" s="194"/>
      <c r="C500" s="194"/>
      <c r="D500" s="194"/>
    </row>
    <row r="501" spans="2:4" ht="18.75" customHeight="1">
      <c r="B501" s="194"/>
      <c r="C501" s="194"/>
      <c r="D501" s="194"/>
    </row>
    <row r="502" spans="2:4" ht="18.75" customHeight="1">
      <c r="B502" s="194"/>
      <c r="C502" s="194"/>
      <c r="D502" s="194"/>
    </row>
    <row r="503" spans="2:4" ht="18.75" customHeight="1">
      <c r="B503" s="194"/>
      <c r="C503" s="194"/>
      <c r="D503" s="194"/>
    </row>
    <row r="504" spans="2:4" ht="18.75" customHeight="1">
      <c r="B504" s="194"/>
      <c r="C504" s="194"/>
      <c r="D504" s="194"/>
    </row>
    <row r="505" spans="2:4" ht="18.75" customHeight="1">
      <c r="B505" s="194"/>
      <c r="C505" s="194"/>
      <c r="D505" s="194"/>
    </row>
    <row r="506" spans="2:4" ht="18.75" customHeight="1">
      <c r="B506" s="194"/>
      <c r="C506" s="194"/>
      <c r="D506" s="194"/>
    </row>
    <row r="507" spans="2:4" ht="18.75" customHeight="1">
      <c r="B507" s="194"/>
      <c r="C507" s="194"/>
      <c r="D507" s="194"/>
    </row>
    <row r="508" spans="2:4" ht="18.75" customHeight="1">
      <c r="B508" s="194"/>
      <c r="C508" s="194"/>
      <c r="D508" s="194"/>
    </row>
    <row r="509" spans="2:4" ht="18.75" customHeight="1">
      <c r="B509" s="194"/>
      <c r="C509" s="194"/>
      <c r="D509" s="194"/>
    </row>
    <row r="510" spans="2:4" ht="18.75" customHeight="1">
      <c r="B510" s="194"/>
      <c r="C510" s="194"/>
      <c r="D510" s="194"/>
    </row>
    <row r="511" spans="2:4" ht="18.75" customHeight="1">
      <c r="B511" s="194"/>
      <c r="C511" s="194"/>
      <c r="D511" s="194"/>
    </row>
    <row r="512" spans="2:4" ht="18.75" customHeight="1">
      <c r="B512" s="194"/>
      <c r="C512" s="194"/>
      <c r="D512" s="194"/>
    </row>
    <row r="513" spans="2:4" ht="18.75" customHeight="1">
      <c r="B513" s="194"/>
      <c r="C513" s="194"/>
      <c r="D513" s="194"/>
    </row>
    <row r="514" spans="2:4" ht="18.75" customHeight="1">
      <c r="B514" s="194"/>
      <c r="C514" s="194"/>
      <c r="D514" s="194"/>
    </row>
    <row r="515" spans="2:4" ht="18.75" customHeight="1">
      <c r="B515" s="194"/>
      <c r="C515" s="194"/>
      <c r="D515" s="194"/>
    </row>
    <row r="516" spans="2:4" ht="18.75" customHeight="1">
      <c r="B516" s="194"/>
      <c r="C516" s="194"/>
      <c r="D516" s="194"/>
    </row>
    <row r="517" spans="2:4" ht="18.75" customHeight="1">
      <c r="B517" s="194"/>
      <c r="C517" s="194"/>
      <c r="D517" s="194"/>
    </row>
    <row r="518" spans="2:4" ht="18.75" customHeight="1">
      <c r="B518" s="194"/>
      <c r="C518" s="194"/>
      <c r="D518" s="194"/>
    </row>
    <row r="519" spans="2:4" ht="18.75" customHeight="1">
      <c r="B519" s="194"/>
      <c r="C519" s="194"/>
      <c r="D519" s="194"/>
    </row>
    <row r="520" spans="2:4" ht="18.75" customHeight="1">
      <c r="B520" s="194"/>
      <c r="C520" s="194"/>
      <c r="D520" s="194"/>
    </row>
    <row r="521" spans="2:4" ht="18.75" customHeight="1">
      <c r="B521" s="194"/>
      <c r="C521" s="194"/>
      <c r="D521" s="194"/>
    </row>
    <row r="522" spans="2:4" ht="18.75" customHeight="1">
      <c r="B522" s="194"/>
      <c r="C522" s="194"/>
      <c r="D522" s="194"/>
    </row>
    <row r="523" spans="2:4" ht="18.75" customHeight="1">
      <c r="B523" s="194"/>
      <c r="C523" s="194"/>
      <c r="D523" s="194"/>
    </row>
    <row r="524" spans="2:4" ht="18.75" customHeight="1">
      <c r="B524" s="194"/>
      <c r="C524" s="194"/>
      <c r="D524" s="194"/>
    </row>
    <row r="525" spans="2:4" ht="18.75" customHeight="1">
      <c r="B525" s="194"/>
      <c r="C525" s="194"/>
      <c r="D525" s="194"/>
    </row>
    <row r="526" spans="2:4" ht="18.75" customHeight="1">
      <c r="B526" s="194"/>
      <c r="C526" s="194"/>
      <c r="D526" s="194"/>
    </row>
    <row r="527" spans="2:4" ht="18.75" customHeight="1">
      <c r="B527" s="194"/>
      <c r="C527" s="194"/>
      <c r="D527" s="194"/>
    </row>
    <row r="528" spans="2:4" ht="18.75" customHeight="1">
      <c r="B528" s="194"/>
      <c r="C528" s="194"/>
      <c r="D528" s="194"/>
    </row>
    <row r="529" spans="2:4" ht="18.75" customHeight="1">
      <c r="B529" s="194"/>
      <c r="C529" s="194"/>
      <c r="D529" s="194"/>
    </row>
    <row r="530" spans="2:4" ht="18.75" customHeight="1">
      <c r="B530" s="194"/>
      <c r="C530" s="194"/>
      <c r="D530" s="194"/>
    </row>
    <row r="531" spans="2:4" ht="18.75" customHeight="1">
      <c r="B531" s="194"/>
      <c r="C531" s="194"/>
      <c r="D531" s="194"/>
    </row>
    <row r="532" spans="2:4" ht="18.75" customHeight="1">
      <c r="B532" s="194"/>
      <c r="C532" s="194"/>
      <c r="D532" s="194"/>
    </row>
    <row r="533" spans="2:4" ht="18.75" customHeight="1">
      <c r="B533" s="194"/>
      <c r="C533" s="194"/>
      <c r="D533" s="194"/>
    </row>
    <row r="534" spans="2:4" ht="18.75" customHeight="1">
      <c r="B534" s="194"/>
      <c r="C534" s="194"/>
      <c r="D534" s="194"/>
    </row>
    <row r="535" spans="2:4" ht="18.75" customHeight="1">
      <c r="B535" s="194"/>
      <c r="C535" s="194"/>
      <c r="D535" s="194"/>
    </row>
    <row r="536" spans="2:4" ht="18.75" customHeight="1">
      <c r="B536" s="194"/>
      <c r="C536" s="194"/>
      <c r="D536" s="194"/>
    </row>
    <row r="537" spans="2:4" ht="18.75" customHeight="1">
      <c r="B537" s="194"/>
      <c r="C537" s="194"/>
      <c r="D537" s="194"/>
    </row>
    <row r="538" spans="2:4" ht="18.75" customHeight="1">
      <c r="B538" s="194"/>
      <c r="C538" s="194"/>
      <c r="D538" s="194"/>
    </row>
    <row r="539" spans="2:4" ht="18.75" customHeight="1">
      <c r="B539" s="194"/>
      <c r="C539" s="194"/>
      <c r="D539" s="194"/>
    </row>
    <row r="540" spans="2:4" ht="18.75" customHeight="1">
      <c r="B540" s="194"/>
      <c r="C540" s="194"/>
      <c r="D540" s="194"/>
    </row>
    <row r="541" spans="2:4" ht="18.75" customHeight="1">
      <c r="B541" s="194"/>
      <c r="C541" s="194"/>
      <c r="D541" s="194"/>
    </row>
    <row r="542" spans="2:4" ht="18.75" customHeight="1">
      <c r="B542" s="194"/>
      <c r="C542" s="194"/>
      <c r="D542" s="194"/>
    </row>
    <row r="543" spans="2:4" ht="18.75" customHeight="1">
      <c r="B543" s="194"/>
      <c r="C543" s="194"/>
      <c r="D543" s="194"/>
    </row>
    <row r="544" spans="2:4" ht="18.75" customHeight="1">
      <c r="B544" s="194"/>
      <c r="C544" s="194"/>
      <c r="D544" s="194"/>
    </row>
    <row r="545" spans="2:4" ht="18.75" customHeight="1">
      <c r="B545" s="194"/>
      <c r="C545" s="194"/>
      <c r="D545" s="194"/>
    </row>
    <row r="546" spans="2:4" ht="18.75" customHeight="1">
      <c r="B546" s="194"/>
      <c r="C546" s="194"/>
      <c r="D546" s="194"/>
    </row>
    <row r="547" spans="2:4" ht="18.75" customHeight="1">
      <c r="B547" s="194"/>
      <c r="C547" s="194"/>
      <c r="D547" s="194"/>
    </row>
    <row r="548" spans="2:4" ht="18.75" customHeight="1">
      <c r="B548" s="194"/>
      <c r="C548" s="194"/>
      <c r="D548" s="194"/>
    </row>
    <row r="549" spans="2:4" ht="18.75" customHeight="1">
      <c r="B549" s="194"/>
      <c r="C549" s="194"/>
      <c r="D549" s="194"/>
    </row>
    <row r="550" spans="2:4" ht="18.75" customHeight="1">
      <c r="B550" s="194"/>
      <c r="C550" s="194"/>
      <c r="D550" s="194"/>
    </row>
    <row r="551" spans="2:4" ht="18.75" customHeight="1">
      <c r="B551" s="194"/>
      <c r="C551" s="194"/>
      <c r="D551" s="194"/>
    </row>
    <row r="552" spans="2:4" ht="18.75" customHeight="1">
      <c r="B552" s="194"/>
      <c r="C552" s="194"/>
      <c r="D552" s="194"/>
    </row>
    <row r="553" spans="2:4" ht="18.75" customHeight="1">
      <c r="B553" s="194"/>
      <c r="C553" s="194"/>
      <c r="D553" s="194"/>
    </row>
    <row r="554" spans="2:4" ht="18.75" customHeight="1">
      <c r="B554" s="194"/>
      <c r="C554" s="194"/>
      <c r="D554" s="194"/>
    </row>
    <row r="555" spans="2:4" ht="18.75" customHeight="1">
      <c r="B555" s="194"/>
      <c r="C555" s="194"/>
      <c r="D555" s="194"/>
    </row>
    <row r="556" spans="2:4" ht="18.75" customHeight="1">
      <c r="B556" s="194"/>
      <c r="C556" s="194"/>
      <c r="D556" s="194"/>
    </row>
    <row r="557" spans="2:4" ht="18.75" customHeight="1">
      <c r="B557" s="194"/>
      <c r="C557" s="194"/>
      <c r="D557" s="194"/>
    </row>
    <row r="558" spans="2:4" ht="18.75" customHeight="1">
      <c r="B558" s="194"/>
      <c r="C558" s="194"/>
      <c r="D558" s="194"/>
    </row>
    <row r="559" spans="2:4" ht="18.75" customHeight="1">
      <c r="B559" s="194"/>
      <c r="C559" s="194"/>
      <c r="D559" s="194"/>
    </row>
    <row r="560" spans="2:4" ht="18.75" customHeight="1">
      <c r="B560" s="194"/>
      <c r="C560" s="194"/>
      <c r="D560" s="194"/>
    </row>
    <row r="561" spans="2:4" ht="18.75" customHeight="1">
      <c r="B561" s="194"/>
      <c r="C561" s="194"/>
      <c r="D561" s="194"/>
    </row>
    <row r="562" spans="2:4" ht="18.75" customHeight="1">
      <c r="B562" s="194"/>
      <c r="C562" s="194"/>
      <c r="D562" s="194"/>
    </row>
    <row r="563" spans="2:4" ht="18.75" customHeight="1">
      <c r="B563" s="194"/>
      <c r="C563" s="194"/>
      <c r="D563" s="194"/>
    </row>
    <row r="564" spans="2:4" ht="18.75" customHeight="1">
      <c r="B564" s="194"/>
      <c r="C564" s="194"/>
      <c r="D564" s="194"/>
    </row>
    <row r="565" spans="2:4" ht="18.75" customHeight="1">
      <c r="B565" s="194"/>
      <c r="C565" s="194"/>
      <c r="D565" s="194"/>
    </row>
    <row r="566" spans="2:4" ht="18.75" customHeight="1">
      <c r="B566" s="194"/>
      <c r="C566" s="194"/>
      <c r="D566" s="194"/>
    </row>
    <row r="567" spans="2:4" ht="18.75" customHeight="1">
      <c r="B567" s="194"/>
      <c r="C567" s="194"/>
      <c r="D567" s="194"/>
    </row>
    <row r="568" spans="2:4" ht="18.75" customHeight="1">
      <c r="B568" s="194"/>
      <c r="C568" s="194"/>
      <c r="D568" s="194"/>
    </row>
    <row r="569" spans="2:4" ht="18.75" customHeight="1">
      <c r="B569" s="194"/>
      <c r="C569" s="194"/>
      <c r="D569" s="194"/>
    </row>
    <row r="570" spans="2:4" ht="18.75" customHeight="1">
      <c r="B570" s="194"/>
      <c r="C570" s="194"/>
      <c r="D570" s="194"/>
    </row>
    <row r="571" spans="2:4" ht="18.75" customHeight="1">
      <c r="B571" s="194"/>
      <c r="C571" s="194"/>
      <c r="D571" s="194"/>
    </row>
    <row r="572" spans="2:4" ht="18.75" customHeight="1">
      <c r="B572" s="194"/>
      <c r="C572" s="194"/>
      <c r="D572" s="194"/>
    </row>
    <row r="573" spans="2:4" ht="18.75" customHeight="1">
      <c r="B573" s="194"/>
      <c r="C573" s="194"/>
      <c r="D573" s="194"/>
    </row>
    <row r="574" spans="2:4" ht="18.75" customHeight="1">
      <c r="B574" s="194"/>
      <c r="C574" s="194"/>
      <c r="D574" s="194"/>
    </row>
    <row r="575" spans="2:4" ht="18.75" customHeight="1">
      <c r="B575" s="194"/>
      <c r="C575" s="194"/>
      <c r="D575" s="194"/>
    </row>
    <row r="576" spans="2:4" ht="18.75" customHeight="1">
      <c r="B576" s="194"/>
      <c r="C576" s="194"/>
      <c r="D576" s="194"/>
    </row>
    <row r="577" spans="2:4" ht="18.75" customHeight="1">
      <c r="B577" s="194"/>
      <c r="C577" s="194"/>
      <c r="D577" s="194"/>
    </row>
    <row r="578" spans="2:4" ht="18.75" customHeight="1">
      <c r="B578" s="194"/>
      <c r="C578" s="194"/>
      <c r="D578" s="194"/>
    </row>
    <row r="579" spans="2:4" ht="18.75" customHeight="1">
      <c r="B579" s="194"/>
      <c r="C579" s="194"/>
      <c r="D579" s="194"/>
    </row>
    <row r="580" spans="2:4" ht="18.75" customHeight="1">
      <c r="B580" s="194"/>
      <c r="C580" s="194"/>
      <c r="D580" s="194"/>
    </row>
    <row r="581" spans="2:4" ht="18.75" customHeight="1">
      <c r="B581" s="194"/>
      <c r="C581" s="194"/>
      <c r="D581" s="194"/>
    </row>
    <row r="582" spans="2:4" ht="18.75" customHeight="1">
      <c r="B582" s="194"/>
      <c r="C582" s="194"/>
      <c r="D582" s="194"/>
    </row>
    <row r="583" spans="2:4" ht="18.75" customHeight="1">
      <c r="B583" s="194"/>
      <c r="C583" s="194"/>
      <c r="D583" s="194"/>
    </row>
    <row r="584" spans="2:4" ht="18.75" customHeight="1">
      <c r="B584" s="194"/>
      <c r="C584" s="194"/>
      <c r="D584" s="194"/>
    </row>
    <row r="585" spans="2:4" ht="18.75" customHeight="1">
      <c r="B585" s="194"/>
      <c r="C585" s="194"/>
      <c r="D585" s="194"/>
    </row>
    <row r="586" spans="2:4" ht="18.75" customHeight="1">
      <c r="B586" s="194"/>
      <c r="C586" s="194"/>
      <c r="D586" s="194"/>
    </row>
    <row r="587" spans="2:4" ht="18.75" customHeight="1">
      <c r="B587" s="194"/>
      <c r="C587" s="194"/>
      <c r="D587" s="194"/>
    </row>
    <row r="588" spans="2:4" ht="18.75" customHeight="1">
      <c r="B588" s="194"/>
      <c r="C588" s="194"/>
      <c r="D588" s="194"/>
    </row>
    <row r="589" spans="2:4" ht="18.75" customHeight="1">
      <c r="B589" s="194"/>
      <c r="C589" s="194"/>
      <c r="D589" s="194"/>
    </row>
    <row r="590" spans="2:4" ht="18.75" customHeight="1">
      <c r="B590" s="194"/>
      <c r="C590" s="194"/>
      <c r="D590" s="194"/>
    </row>
    <row r="591" spans="2:4" ht="18.75" customHeight="1">
      <c r="B591" s="194"/>
      <c r="C591" s="194"/>
      <c r="D591" s="194"/>
    </row>
    <row r="592" spans="2:4" ht="18.75" customHeight="1">
      <c r="B592" s="194"/>
      <c r="C592" s="194"/>
      <c r="D592" s="194"/>
    </row>
    <row r="593" spans="2:4" ht="18.75" customHeight="1">
      <c r="B593" s="194"/>
      <c r="C593" s="194"/>
      <c r="D593" s="194"/>
    </row>
    <row r="594" spans="2:4" ht="18.75" customHeight="1">
      <c r="B594" s="194"/>
      <c r="C594" s="194"/>
      <c r="D594" s="194"/>
    </row>
    <row r="595" spans="2:4" ht="18.75" customHeight="1">
      <c r="B595" s="194"/>
      <c r="C595" s="194"/>
      <c r="D595" s="194"/>
    </row>
    <row r="596" spans="2:4" ht="18.75" customHeight="1">
      <c r="B596" s="194"/>
      <c r="C596" s="194"/>
      <c r="D596" s="194"/>
    </row>
    <row r="597" spans="2:4" ht="18.75" customHeight="1">
      <c r="B597" s="194"/>
      <c r="C597" s="194"/>
      <c r="D597" s="194"/>
    </row>
    <row r="598" spans="2:4" ht="18.75" customHeight="1">
      <c r="B598" s="194"/>
      <c r="C598" s="194"/>
      <c r="D598" s="194"/>
    </row>
    <row r="599" spans="2:4" ht="18.75" customHeight="1">
      <c r="B599" s="194"/>
      <c r="C599" s="194"/>
      <c r="D599" s="194"/>
    </row>
    <row r="600" spans="2:4" ht="18.75" customHeight="1">
      <c r="B600" s="194"/>
      <c r="C600" s="194"/>
      <c r="D600" s="194"/>
    </row>
    <row r="601" spans="2:4" ht="18.75" customHeight="1">
      <c r="B601" s="194"/>
      <c r="C601" s="194"/>
      <c r="D601" s="194"/>
    </row>
    <row r="602" spans="2:4" ht="18.75" customHeight="1">
      <c r="B602" s="194"/>
      <c r="C602" s="194"/>
      <c r="D602" s="194"/>
    </row>
    <row r="603" spans="2:4" ht="18.75" customHeight="1">
      <c r="B603" s="194"/>
      <c r="C603" s="194"/>
      <c r="D603" s="194"/>
    </row>
    <row r="604" spans="2:4" ht="18.75" customHeight="1">
      <c r="B604" s="194"/>
      <c r="C604" s="194"/>
      <c r="D604" s="194"/>
    </row>
    <row r="605" spans="2:4" ht="18.75" customHeight="1">
      <c r="B605" s="194"/>
      <c r="C605" s="194"/>
      <c r="D605" s="194"/>
    </row>
    <row r="606" spans="2:4" ht="18.75" customHeight="1">
      <c r="B606" s="194"/>
      <c r="C606" s="194"/>
      <c r="D606" s="194"/>
    </row>
    <row r="607" spans="2:4" ht="18.75" customHeight="1">
      <c r="B607" s="194"/>
      <c r="C607" s="194"/>
      <c r="D607" s="194"/>
    </row>
    <row r="608" spans="2:4" ht="18.75" customHeight="1">
      <c r="B608" s="194"/>
      <c r="C608" s="194"/>
      <c r="D608" s="194"/>
    </row>
    <row r="609" spans="2:4" ht="18.75" customHeight="1">
      <c r="B609" s="194"/>
      <c r="C609" s="194"/>
      <c r="D609" s="194"/>
    </row>
    <row r="610" spans="2:4" ht="18.75" customHeight="1">
      <c r="B610" s="194"/>
      <c r="C610" s="194"/>
      <c r="D610" s="194"/>
    </row>
    <row r="611" spans="2:4" ht="18.75" customHeight="1">
      <c r="B611" s="194"/>
      <c r="C611" s="194"/>
      <c r="D611" s="194"/>
    </row>
    <row r="612" spans="2:4" ht="18.75" customHeight="1">
      <c r="B612" s="194"/>
      <c r="C612" s="194"/>
      <c r="D612" s="194"/>
    </row>
    <row r="613" spans="2:4" ht="18.75" customHeight="1">
      <c r="B613" s="194"/>
      <c r="C613" s="194"/>
      <c r="D613" s="194"/>
    </row>
    <row r="614" spans="2:4" ht="18.75" customHeight="1">
      <c r="B614" s="194"/>
      <c r="C614" s="194"/>
      <c r="D614" s="194"/>
    </row>
    <row r="615" spans="2:4" ht="18.75" customHeight="1">
      <c r="B615" s="194"/>
      <c r="C615" s="194"/>
      <c r="D615" s="194"/>
    </row>
    <row r="616" spans="2:4" ht="18.75" customHeight="1">
      <c r="B616" s="194"/>
      <c r="C616" s="194"/>
      <c r="D616" s="194"/>
    </row>
    <row r="617" spans="2:4" ht="18.75" customHeight="1">
      <c r="B617" s="194"/>
      <c r="C617" s="194"/>
      <c r="D617" s="194"/>
    </row>
    <row r="618" spans="2:4" ht="18.75" customHeight="1">
      <c r="B618" s="194"/>
      <c r="C618" s="194"/>
      <c r="D618" s="194"/>
    </row>
    <row r="619" spans="2:4" ht="18.75" customHeight="1">
      <c r="B619" s="194"/>
      <c r="C619" s="194"/>
      <c r="D619" s="194"/>
    </row>
    <row r="620" spans="2:4" ht="18.75" customHeight="1">
      <c r="B620" s="194"/>
      <c r="C620" s="194"/>
      <c r="D620" s="194"/>
    </row>
    <row r="621" spans="2:4" ht="18.75" customHeight="1">
      <c r="B621" s="194"/>
      <c r="C621" s="194"/>
      <c r="D621" s="194"/>
    </row>
    <row r="622" spans="2:4" ht="18.75" customHeight="1">
      <c r="B622" s="194"/>
      <c r="C622" s="194"/>
      <c r="D622" s="194"/>
    </row>
    <row r="623" spans="2:4" ht="18.75" customHeight="1">
      <c r="B623" s="194"/>
      <c r="C623" s="194"/>
      <c r="D623" s="194"/>
    </row>
    <row r="624" spans="2:4" ht="18.75" customHeight="1">
      <c r="B624" s="194"/>
      <c r="C624" s="194"/>
      <c r="D624" s="194"/>
    </row>
    <row r="625" spans="2:4" ht="18.75" customHeight="1">
      <c r="B625" s="194"/>
      <c r="C625" s="194"/>
      <c r="D625" s="194"/>
    </row>
    <row r="626" spans="2:4" ht="18.75" customHeight="1">
      <c r="B626" s="194"/>
      <c r="C626" s="194"/>
      <c r="D626" s="194"/>
    </row>
    <row r="627" spans="2:4" ht="18.75" customHeight="1">
      <c r="B627" s="194"/>
      <c r="C627" s="194"/>
      <c r="D627" s="194"/>
    </row>
    <row r="628" spans="2:4" ht="18.75" customHeight="1">
      <c r="B628" s="194"/>
      <c r="C628" s="194"/>
      <c r="D628" s="194"/>
    </row>
    <row r="629" spans="2:4" ht="18.75" customHeight="1">
      <c r="B629" s="194"/>
      <c r="C629" s="194"/>
      <c r="D629" s="194"/>
    </row>
    <row r="630" spans="2:4" ht="18.75" customHeight="1">
      <c r="B630" s="194"/>
      <c r="C630" s="194"/>
      <c r="D630" s="194"/>
    </row>
    <row r="631" spans="2:4" ht="18.75" customHeight="1">
      <c r="B631" s="194"/>
      <c r="C631" s="194"/>
      <c r="D631" s="194"/>
    </row>
    <row r="632" spans="2:4" ht="18.75" customHeight="1">
      <c r="B632" s="194"/>
      <c r="C632" s="194"/>
      <c r="D632" s="194"/>
    </row>
    <row r="633" spans="2:4" ht="18.75" customHeight="1">
      <c r="B633" s="194"/>
      <c r="C633" s="194"/>
      <c r="D633" s="194"/>
    </row>
    <row r="634" spans="2:4" ht="18.75" customHeight="1">
      <c r="B634" s="194"/>
      <c r="C634" s="194"/>
      <c r="D634" s="194"/>
    </row>
    <row r="635" spans="2:4" ht="18.75" customHeight="1">
      <c r="B635" s="194"/>
      <c r="C635" s="194"/>
      <c r="D635" s="194"/>
    </row>
    <row r="636" spans="2:4" ht="18.75" customHeight="1">
      <c r="B636" s="194"/>
      <c r="C636" s="194"/>
      <c r="D636" s="194"/>
    </row>
    <row r="637" spans="2:4" ht="18.75" customHeight="1">
      <c r="B637" s="194"/>
      <c r="C637" s="194"/>
      <c r="D637" s="194"/>
    </row>
    <row r="638" spans="2:4" ht="18.75" customHeight="1">
      <c r="B638" s="194"/>
      <c r="C638" s="194"/>
      <c r="D638" s="194"/>
    </row>
    <row r="639" spans="2:4" ht="18.75" customHeight="1">
      <c r="B639" s="194"/>
      <c r="C639" s="194"/>
      <c r="D639" s="194"/>
    </row>
    <row r="640" spans="2:4" ht="18.75" customHeight="1">
      <c r="B640" s="194"/>
      <c r="C640" s="194"/>
      <c r="D640" s="194"/>
    </row>
    <row r="641" spans="2:4" ht="18.75" customHeight="1">
      <c r="B641" s="194"/>
      <c r="C641" s="194"/>
      <c r="D641" s="194"/>
    </row>
    <row r="642" spans="2:4" ht="18.75" customHeight="1">
      <c r="B642" s="194"/>
      <c r="C642" s="194"/>
      <c r="D642" s="194"/>
    </row>
    <row r="643" spans="2:4" ht="18.75" customHeight="1">
      <c r="B643" s="194"/>
      <c r="C643" s="194"/>
      <c r="D643" s="194"/>
    </row>
    <row r="644" spans="2:4" ht="18.75" customHeight="1">
      <c r="B644" s="194"/>
      <c r="C644" s="194"/>
      <c r="D644" s="194"/>
    </row>
    <row r="645" spans="2:4" ht="18.75" customHeight="1">
      <c r="B645" s="194"/>
      <c r="C645" s="194"/>
      <c r="D645" s="194"/>
    </row>
    <row r="646" spans="2:4" ht="18.75" customHeight="1">
      <c r="B646" s="194"/>
      <c r="C646" s="194"/>
      <c r="D646" s="194"/>
    </row>
    <row r="647" spans="2:4" ht="18.75" customHeight="1">
      <c r="B647" s="194"/>
      <c r="C647" s="194"/>
      <c r="D647" s="194"/>
    </row>
    <row r="648" spans="2:4" ht="18.75" customHeight="1">
      <c r="B648" s="194"/>
      <c r="C648" s="194"/>
      <c r="D648" s="194"/>
    </row>
    <row r="649" spans="2:4" ht="18.75" customHeight="1">
      <c r="B649" s="194"/>
      <c r="C649" s="194"/>
      <c r="D649" s="194"/>
    </row>
    <row r="650" spans="2:4" ht="18.75" customHeight="1">
      <c r="B650" s="194"/>
      <c r="C650" s="194"/>
      <c r="D650" s="194"/>
    </row>
    <row r="651" spans="2:4" ht="18.75" customHeight="1">
      <c r="B651" s="194"/>
      <c r="C651" s="194"/>
      <c r="D651" s="194"/>
    </row>
    <row r="652" spans="2:4" ht="18.75" customHeight="1">
      <c r="B652" s="194"/>
      <c r="C652" s="194"/>
      <c r="D652" s="194"/>
    </row>
    <row r="653" spans="2:4" ht="18.75" customHeight="1">
      <c r="B653" s="194"/>
      <c r="C653" s="194"/>
      <c r="D653" s="194"/>
    </row>
    <row r="654" spans="2:4" ht="18.75" customHeight="1">
      <c r="B654" s="194"/>
      <c r="C654" s="194"/>
      <c r="D654" s="194"/>
    </row>
    <row r="655" spans="2:4" ht="18.75" customHeight="1">
      <c r="B655" s="194"/>
      <c r="C655" s="194"/>
      <c r="D655" s="194"/>
    </row>
    <row r="656" spans="2:4" ht="18.75" customHeight="1">
      <c r="B656" s="194"/>
      <c r="C656" s="194"/>
      <c r="D656" s="194"/>
    </row>
    <row r="657" spans="2:4" ht="18.75" customHeight="1">
      <c r="B657" s="194"/>
      <c r="C657" s="194"/>
      <c r="D657" s="194"/>
    </row>
    <row r="658" spans="2:4" ht="18.75" customHeight="1">
      <c r="B658" s="194"/>
      <c r="C658" s="194"/>
      <c r="D658" s="194"/>
    </row>
    <row r="659" spans="2:4" ht="18.75" customHeight="1">
      <c r="B659" s="194"/>
      <c r="C659" s="194"/>
      <c r="D659" s="194"/>
    </row>
    <row r="660" spans="2:4" ht="18.75" customHeight="1">
      <c r="B660" s="194"/>
      <c r="C660" s="194"/>
      <c r="D660" s="194"/>
    </row>
    <row r="661" spans="2:4" ht="18.75" customHeight="1">
      <c r="B661" s="194"/>
      <c r="C661" s="194"/>
      <c r="D661" s="194"/>
    </row>
    <row r="662" spans="2:4" ht="18.75" customHeight="1">
      <c r="B662" s="194"/>
      <c r="C662" s="194"/>
      <c r="D662" s="194"/>
    </row>
    <row r="663" spans="2:4" ht="18.75" customHeight="1">
      <c r="B663" s="194"/>
      <c r="C663" s="194"/>
      <c r="D663" s="194"/>
    </row>
    <row r="664" spans="2:4" ht="18.75" customHeight="1">
      <c r="B664" s="194"/>
      <c r="C664" s="194"/>
      <c r="D664" s="194"/>
    </row>
    <row r="665" spans="2:4" ht="18.75" customHeight="1">
      <c r="B665" s="194"/>
      <c r="C665" s="194"/>
      <c r="D665" s="194"/>
    </row>
    <row r="666" spans="2:4" ht="18.75" customHeight="1">
      <c r="B666" s="194"/>
      <c r="C666" s="194"/>
      <c r="D666" s="194"/>
    </row>
    <row r="667" spans="2:4" ht="18.75" customHeight="1">
      <c r="B667" s="194"/>
      <c r="C667" s="194"/>
      <c r="D667" s="194"/>
    </row>
    <row r="668" spans="2:4" ht="18.75" customHeight="1">
      <c r="B668" s="194"/>
      <c r="C668" s="194"/>
      <c r="D668" s="194"/>
    </row>
    <row r="669" spans="2:4" ht="18.75" customHeight="1">
      <c r="B669" s="194"/>
      <c r="C669" s="194"/>
      <c r="D669" s="194"/>
    </row>
    <row r="670" spans="2:4" ht="18.75" customHeight="1">
      <c r="B670" s="194"/>
      <c r="C670" s="194"/>
      <c r="D670" s="194"/>
    </row>
    <row r="671" spans="2:4" ht="18.75" customHeight="1">
      <c r="B671" s="194"/>
      <c r="C671" s="194"/>
      <c r="D671" s="194"/>
    </row>
    <row r="672" spans="2:4" ht="18.75" customHeight="1">
      <c r="B672" s="194"/>
      <c r="C672" s="194"/>
      <c r="D672" s="194"/>
    </row>
    <row r="673" spans="2:4" ht="18.75" customHeight="1">
      <c r="B673" s="194"/>
      <c r="C673" s="194"/>
      <c r="D673" s="194"/>
    </row>
    <row r="674" spans="2:4" ht="18.75" customHeight="1">
      <c r="B674" s="194"/>
      <c r="C674" s="194"/>
      <c r="D674" s="194"/>
    </row>
    <row r="675" spans="2:4" ht="18.75" customHeight="1">
      <c r="B675" s="194"/>
      <c r="C675" s="194"/>
      <c r="D675" s="194"/>
    </row>
    <row r="676" spans="2:4" ht="18.75" customHeight="1">
      <c r="B676" s="194"/>
      <c r="C676" s="194"/>
      <c r="D676" s="194"/>
    </row>
    <row r="677" spans="2:4" ht="18.75" customHeight="1">
      <c r="B677" s="194"/>
      <c r="C677" s="194"/>
      <c r="D677" s="194"/>
    </row>
    <row r="678" spans="2:4" ht="18.75" customHeight="1">
      <c r="B678" s="194"/>
      <c r="C678" s="194"/>
      <c r="D678" s="194"/>
    </row>
    <row r="679" spans="2:4" ht="18.75" customHeight="1">
      <c r="B679" s="194"/>
      <c r="C679" s="194"/>
      <c r="D679" s="194"/>
    </row>
    <row r="680" spans="2:4" ht="18.75" customHeight="1">
      <c r="B680" s="194"/>
      <c r="C680" s="194"/>
      <c r="D680" s="194"/>
    </row>
    <row r="681" spans="2:4" ht="18.75" customHeight="1">
      <c r="B681" s="194"/>
      <c r="C681" s="194"/>
      <c r="D681" s="194"/>
    </row>
    <row r="682" spans="2:4" ht="18.75" customHeight="1">
      <c r="B682" s="194"/>
      <c r="C682" s="194"/>
      <c r="D682" s="194"/>
    </row>
    <row r="683" spans="2:4" ht="18.75" customHeight="1">
      <c r="B683" s="194"/>
      <c r="C683" s="194"/>
      <c r="D683" s="194"/>
    </row>
    <row r="684" spans="2:4" ht="18.75" customHeight="1">
      <c r="B684" s="194"/>
      <c r="C684" s="194"/>
      <c r="D684" s="194"/>
    </row>
    <row r="685" spans="2:4" ht="18.75" customHeight="1">
      <c r="B685" s="194"/>
      <c r="C685" s="194"/>
      <c r="D685" s="194"/>
    </row>
    <row r="686" spans="2:4" ht="18.75" customHeight="1">
      <c r="B686" s="194"/>
      <c r="C686" s="194"/>
      <c r="D686" s="194"/>
    </row>
    <row r="687" spans="2:4" ht="18.75" customHeight="1">
      <c r="B687" s="194"/>
      <c r="C687" s="194"/>
      <c r="D687" s="194"/>
    </row>
    <row r="688" spans="2:4" ht="18.75" customHeight="1">
      <c r="B688" s="194"/>
      <c r="C688" s="194"/>
      <c r="D688" s="194"/>
    </row>
    <row r="689" spans="2:4" ht="18.75" customHeight="1">
      <c r="B689" s="194"/>
      <c r="C689" s="194"/>
      <c r="D689" s="194"/>
    </row>
    <row r="690" spans="2:4" ht="18.75" customHeight="1">
      <c r="B690" s="194"/>
      <c r="C690" s="194"/>
      <c r="D690" s="194"/>
    </row>
    <row r="691" spans="2:4" ht="18.75" customHeight="1">
      <c r="B691" s="194"/>
      <c r="C691" s="194"/>
      <c r="D691" s="194"/>
    </row>
    <row r="692" spans="2:4" ht="18.75" customHeight="1">
      <c r="B692" s="194"/>
      <c r="C692" s="194"/>
      <c r="D692" s="194"/>
    </row>
    <row r="693" spans="2:4" ht="18.75" customHeight="1">
      <c r="B693" s="194"/>
      <c r="C693" s="194"/>
      <c r="D693" s="194"/>
    </row>
    <row r="694" spans="2:4" ht="18.75" customHeight="1">
      <c r="B694" s="194"/>
      <c r="C694" s="194"/>
      <c r="D694" s="194"/>
    </row>
    <row r="695" spans="2:4" ht="18.75" customHeight="1">
      <c r="B695" s="194"/>
      <c r="C695" s="194"/>
      <c r="D695" s="194"/>
    </row>
    <row r="696" spans="2:4" ht="18.75" customHeight="1">
      <c r="B696" s="194"/>
      <c r="C696" s="194"/>
      <c r="D696" s="194"/>
    </row>
    <row r="697" spans="2:4" ht="18.75" customHeight="1">
      <c r="B697" s="194"/>
      <c r="C697" s="194"/>
      <c r="D697" s="194"/>
    </row>
    <row r="698" spans="2:4" ht="18.75" customHeight="1">
      <c r="B698" s="194"/>
      <c r="C698" s="194"/>
      <c r="D698" s="194"/>
    </row>
    <row r="699" spans="2:4" ht="18.75" customHeight="1">
      <c r="B699" s="194"/>
      <c r="C699" s="194"/>
      <c r="D699" s="194"/>
    </row>
    <row r="700" spans="2:4" ht="18.75" customHeight="1">
      <c r="B700" s="194"/>
      <c r="C700" s="194"/>
      <c r="D700" s="194"/>
    </row>
    <row r="701" spans="2:4" ht="18.75" customHeight="1">
      <c r="B701" s="194"/>
      <c r="C701" s="194"/>
      <c r="D701" s="194"/>
    </row>
    <row r="702" spans="2:4" ht="18.75" customHeight="1">
      <c r="B702" s="194"/>
      <c r="C702" s="194"/>
      <c r="D702" s="194"/>
    </row>
    <row r="703" spans="2:4" ht="18.75" customHeight="1">
      <c r="B703" s="194"/>
      <c r="C703" s="194"/>
      <c r="D703" s="194"/>
    </row>
    <row r="704" spans="2:4" ht="18.75" customHeight="1">
      <c r="B704" s="194"/>
      <c r="C704" s="194"/>
      <c r="D704" s="194"/>
    </row>
    <row r="705" spans="2:4" ht="18.75" customHeight="1">
      <c r="B705" s="194"/>
      <c r="C705" s="194"/>
      <c r="D705" s="194"/>
    </row>
    <row r="706" spans="2:4" ht="18.75" customHeight="1">
      <c r="B706" s="194"/>
      <c r="C706" s="194"/>
      <c r="D706" s="194"/>
    </row>
    <row r="707" spans="2:4" ht="18.75" customHeight="1">
      <c r="B707" s="194"/>
      <c r="C707" s="194"/>
      <c r="D707" s="194"/>
    </row>
    <row r="708" spans="2:4" ht="18.75" customHeight="1">
      <c r="B708" s="194"/>
      <c r="C708" s="194"/>
      <c r="D708" s="194"/>
    </row>
    <row r="709" spans="2:4" ht="18.75" customHeight="1">
      <c r="B709" s="194"/>
      <c r="C709" s="194"/>
      <c r="D709" s="194"/>
    </row>
    <row r="710" spans="2:4" ht="18.75" customHeight="1">
      <c r="B710" s="194"/>
      <c r="C710" s="194"/>
      <c r="D710" s="194"/>
    </row>
    <row r="711" spans="2:4" ht="18.75" customHeight="1">
      <c r="B711" s="194"/>
      <c r="C711" s="194"/>
      <c r="D711" s="194"/>
    </row>
    <row r="712" spans="2:4" ht="18.75" customHeight="1">
      <c r="B712" s="194"/>
      <c r="C712" s="194"/>
      <c r="D712" s="194"/>
    </row>
    <row r="713" spans="2:4" ht="18.75" customHeight="1">
      <c r="B713" s="194"/>
      <c r="C713" s="194"/>
      <c r="D713" s="194"/>
    </row>
    <row r="714" spans="2:4" ht="18.75" customHeight="1">
      <c r="B714" s="194"/>
      <c r="C714" s="194"/>
      <c r="D714" s="194"/>
    </row>
    <row r="715" spans="2:4" ht="18.75" customHeight="1">
      <c r="B715" s="194"/>
      <c r="C715" s="194"/>
      <c r="D715" s="194"/>
    </row>
    <row r="716" spans="2:4" ht="18.75" customHeight="1">
      <c r="B716" s="194"/>
      <c r="C716" s="194"/>
      <c r="D716" s="194"/>
    </row>
    <row r="717" spans="2:4" ht="18.75" customHeight="1">
      <c r="B717" s="194"/>
      <c r="C717" s="194"/>
      <c r="D717" s="194"/>
    </row>
    <row r="718" spans="2:4" ht="18.75" customHeight="1">
      <c r="B718" s="194"/>
      <c r="C718" s="194"/>
      <c r="D718" s="194"/>
    </row>
    <row r="719" spans="2:4" ht="18.75" customHeight="1">
      <c r="B719" s="194"/>
      <c r="C719" s="194"/>
      <c r="D719" s="194"/>
    </row>
    <row r="720" spans="2:4" ht="18.75" customHeight="1">
      <c r="B720" s="194"/>
      <c r="C720" s="194"/>
      <c r="D720" s="194"/>
    </row>
    <row r="721" spans="2:4" ht="18.75" customHeight="1">
      <c r="B721" s="194"/>
      <c r="C721" s="194"/>
      <c r="D721" s="194"/>
    </row>
    <row r="722" spans="2:4" ht="18.75" customHeight="1">
      <c r="B722" s="194"/>
      <c r="C722" s="194"/>
      <c r="D722" s="194"/>
    </row>
    <row r="723" spans="2:4" ht="18.75" customHeight="1">
      <c r="B723" s="194"/>
      <c r="C723" s="194"/>
      <c r="D723" s="194"/>
    </row>
    <row r="724" spans="2:4" ht="18.75" customHeight="1">
      <c r="B724" s="194"/>
      <c r="C724" s="194"/>
      <c r="D724" s="194"/>
    </row>
    <row r="725" spans="2:4" ht="18.75" customHeight="1">
      <c r="B725" s="194"/>
      <c r="C725" s="194"/>
      <c r="D725" s="194"/>
    </row>
    <row r="726" spans="2:4" ht="18.75" customHeight="1">
      <c r="B726" s="194"/>
      <c r="C726" s="194"/>
      <c r="D726" s="194"/>
    </row>
    <row r="727" spans="2:4" ht="18.75" customHeight="1">
      <c r="B727" s="194"/>
      <c r="C727" s="194"/>
      <c r="D727" s="194"/>
    </row>
    <row r="728" spans="2:4" ht="18.75" customHeight="1">
      <c r="B728" s="194"/>
      <c r="C728" s="194"/>
      <c r="D728" s="194"/>
    </row>
    <row r="729" spans="2:4" ht="18.75" customHeight="1">
      <c r="B729" s="194"/>
      <c r="C729" s="194"/>
      <c r="D729" s="194"/>
    </row>
    <row r="730" spans="2:4" ht="18.75" customHeight="1">
      <c r="B730" s="194"/>
      <c r="C730" s="194"/>
      <c r="D730" s="194"/>
    </row>
    <row r="731" spans="2:4" ht="18.75" customHeight="1">
      <c r="B731" s="194"/>
      <c r="C731" s="194"/>
      <c r="D731" s="194"/>
    </row>
    <row r="732" spans="2:4" ht="18.75" customHeight="1">
      <c r="B732" s="194"/>
      <c r="C732" s="194"/>
      <c r="D732" s="194"/>
    </row>
    <row r="733" spans="2:4" ht="18.75" customHeight="1">
      <c r="B733" s="194"/>
      <c r="C733" s="194"/>
      <c r="D733" s="194"/>
    </row>
    <row r="734" spans="2:4" ht="18.75" customHeight="1">
      <c r="B734" s="194"/>
      <c r="C734" s="194"/>
      <c r="D734" s="194"/>
    </row>
    <row r="735" spans="2:4" ht="18.75" customHeight="1">
      <c r="B735" s="194"/>
      <c r="C735" s="194"/>
      <c r="D735" s="194"/>
    </row>
    <row r="736" spans="2:4" ht="18.75" customHeight="1">
      <c r="B736" s="194"/>
      <c r="C736" s="194"/>
      <c r="D736" s="194"/>
    </row>
    <row r="737" spans="2:4" ht="18.75" customHeight="1">
      <c r="B737" s="194"/>
      <c r="C737" s="194"/>
      <c r="D737" s="194"/>
    </row>
    <row r="738" spans="2:4" ht="18.75" customHeight="1">
      <c r="B738" s="194"/>
      <c r="C738" s="194"/>
      <c r="D738" s="194"/>
    </row>
    <row r="739" spans="2:4" ht="18.75" customHeight="1">
      <c r="B739" s="194"/>
      <c r="C739" s="194"/>
      <c r="D739" s="194"/>
    </row>
    <row r="740" spans="2:4" ht="18.75" customHeight="1">
      <c r="B740" s="194"/>
      <c r="C740" s="194"/>
      <c r="D740" s="194"/>
    </row>
    <row r="741" spans="2:4" ht="18.75" customHeight="1">
      <c r="B741" s="194"/>
      <c r="C741" s="194"/>
      <c r="D741" s="194"/>
    </row>
    <row r="742" spans="2:4" ht="18.75" customHeight="1">
      <c r="B742" s="194"/>
      <c r="C742" s="194"/>
      <c r="D742" s="194"/>
    </row>
    <row r="743" spans="2:4" ht="18.75" customHeight="1">
      <c r="B743" s="194"/>
      <c r="C743" s="194"/>
      <c r="D743" s="194"/>
    </row>
    <row r="744" spans="2:4" ht="18.75" customHeight="1">
      <c r="B744" s="194"/>
      <c r="C744" s="194"/>
      <c r="D744" s="194"/>
    </row>
    <row r="745" spans="2:4" ht="18.75" customHeight="1">
      <c r="B745" s="194"/>
      <c r="C745" s="194"/>
      <c r="D745" s="194"/>
    </row>
    <row r="746" spans="2:4" ht="18.75" customHeight="1">
      <c r="B746" s="194"/>
      <c r="C746" s="194"/>
      <c r="D746" s="194"/>
    </row>
    <row r="747" spans="2:4" ht="18.75" customHeight="1">
      <c r="B747" s="194"/>
      <c r="C747" s="194"/>
      <c r="D747" s="194"/>
    </row>
    <row r="748" spans="2:4" ht="18.75" customHeight="1">
      <c r="B748" s="194"/>
      <c r="C748" s="194"/>
      <c r="D748" s="194"/>
    </row>
    <row r="749" spans="2:4" ht="18.75" customHeight="1">
      <c r="B749" s="194"/>
      <c r="C749" s="194"/>
      <c r="D749" s="194"/>
    </row>
    <row r="750" spans="2:4" ht="18.75" customHeight="1">
      <c r="B750" s="194"/>
      <c r="C750" s="194"/>
      <c r="D750" s="194"/>
    </row>
    <row r="751" spans="2:4" ht="18.75" customHeight="1">
      <c r="B751" s="194"/>
      <c r="C751" s="194"/>
      <c r="D751" s="194"/>
    </row>
    <row r="752" spans="2:4" ht="18.75" customHeight="1">
      <c r="B752" s="194"/>
      <c r="C752" s="194"/>
      <c r="D752" s="194"/>
    </row>
    <row r="753" spans="2:4" ht="18.75" customHeight="1">
      <c r="B753" s="194"/>
      <c r="C753" s="194"/>
      <c r="D753" s="194"/>
    </row>
    <row r="754" spans="2:4" ht="18.75" customHeight="1">
      <c r="B754" s="194"/>
      <c r="C754" s="194"/>
      <c r="D754" s="194"/>
    </row>
    <row r="755" spans="2:4" ht="18.75" customHeight="1">
      <c r="B755" s="194"/>
      <c r="C755" s="194"/>
      <c r="D755" s="194"/>
    </row>
    <row r="756" spans="2:4" ht="18.75" customHeight="1">
      <c r="B756" s="194"/>
      <c r="C756" s="194"/>
      <c r="D756" s="194"/>
    </row>
    <row r="757" spans="2:4" ht="18.75" customHeight="1">
      <c r="B757" s="194"/>
      <c r="C757" s="194"/>
      <c r="D757" s="194"/>
    </row>
    <row r="758" spans="2:4" ht="18.75" customHeight="1">
      <c r="B758" s="194"/>
      <c r="C758" s="194"/>
      <c r="D758" s="194"/>
    </row>
    <row r="759" spans="2:4" ht="18.75" customHeight="1">
      <c r="B759" s="194"/>
      <c r="C759" s="194"/>
      <c r="D759" s="194"/>
    </row>
    <row r="760" spans="2:4" ht="18.75" customHeight="1">
      <c r="B760" s="194"/>
      <c r="C760" s="194"/>
      <c r="D760" s="194"/>
    </row>
    <row r="761" spans="2:4" ht="18.75" customHeight="1">
      <c r="B761" s="194"/>
      <c r="C761" s="194"/>
      <c r="D761" s="194"/>
    </row>
    <row r="762" spans="2:4" ht="18.75" customHeight="1">
      <c r="B762" s="194"/>
      <c r="C762" s="194"/>
      <c r="D762" s="194"/>
    </row>
    <row r="763" spans="2:4" ht="18.75" customHeight="1">
      <c r="B763" s="194"/>
      <c r="C763" s="194"/>
      <c r="D763" s="194"/>
    </row>
    <row r="764" spans="2:4" ht="18.75" customHeight="1">
      <c r="B764" s="194"/>
      <c r="C764" s="194"/>
      <c r="D764" s="194"/>
    </row>
    <row r="765" spans="2:4" ht="18.75" customHeight="1">
      <c r="B765" s="194"/>
      <c r="C765" s="194"/>
      <c r="D765" s="194"/>
    </row>
    <row r="766" spans="2:4" ht="18.75" customHeight="1">
      <c r="B766" s="194"/>
      <c r="C766" s="194"/>
      <c r="D766" s="194"/>
    </row>
    <row r="767" spans="2:4" ht="18.75" customHeight="1">
      <c r="B767" s="194"/>
      <c r="C767" s="194"/>
      <c r="D767" s="194"/>
    </row>
    <row r="768" spans="2:4" ht="18.75" customHeight="1">
      <c r="B768" s="194"/>
      <c r="C768" s="194"/>
      <c r="D768" s="194"/>
    </row>
    <row r="769" spans="2:4" ht="18.75" customHeight="1">
      <c r="B769" s="194"/>
      <c r="C769" s="194"/>
      <c r="D769" s="194"/>
    </row>
    <row r="770" spans="2:4" ht="18.75" customHeight="1">
      <c r="B770" s="194"/>
      <c r="C770" s="194"/>
      <c r="D770" s="194"/>
    </row>
    <row r="771" spans="2:4" ht="18.75" customHeight="1">
      <c r="B771" s="194"/>
      <c r="C771" s="194"/>
      <c r="D771" s="194"/>
    </row>
    <row r="772" spans="2:4" ht="18.75" customHeight="1">
      <c r="B772" s="194"/>
      <c r="C772" s="194"/>
      <c r="D772" s="194"/>
    </row>
    <row r="773" spans="2:4" ht="18.75" customHeight="1">
      <c r="B773" s="194"/>
      <c r="C773" s="194"/>
      <c r="D773" s="194"/>
    </row>
    <row r="774" spans="2:4" ht="18.75" customHeight="1">
      <c r="B774" s="194"/>
      <c r="C774" s="194"/>
      <c r="D774" s="194"/>
    </row>
    <row r="775" spans="2:4" ht="18.75" customHeight="1">
      <c r="B775" s="194"/>
      <c r="C775" s="194"/>
      <c r="D775" s="194"/>
    </row>
    <row r="776" spans="2:4" ht="18.75" customHeight="1">
      <c r="B776" s="194"/>
      <c r="C776" s="194"/>
      <c r="D776" s="194"/>
    </row>
    <row r="777" spans="2:4" ht="18.75" customHeight="1">
      <c r="B777" s="194"/>
      <c r="C777" s="194"/>
      <c r="D777" s="194"/>
    </row>
    <row r="778" spans="2:4" ht="18.75" customHeight="1">
      <c r="B778" s="194"/>
      <c r="C778" s="194"/>
      <c r="D778" s="194"/>
    </row>
    <row r="779" spans="2:4" ht="18.75" customHeight="1">
      <c r="B779" s="194"/>
      <c r="C779" s="194"/>
      <c r="D779" s="194"/>
    </row>
    <row r="780" spans="2:4" ht="18.75" customHeight="1">
      <c r="B780" s="194"/>
      <c r="C780" s="194"/>
      <c r="D780" s="194"/>
    </row>
    <row r="781" spans="2:4" ht="18.75" customHeight="1">
      <c r="B781" s="194"/>
      <c r="C781" s="194"/>
      <c r="D781" s="194"/>
    </row>
    <row r="782" spans="2:4" ht="18.75" customHeight="1">
      <c r="B782" s="194"/>
      <c r="C782" s="194"/>
      <c r="D782" s="194"/>
    </row>
    <row r="783" spans="2:4" ht="18.75" customHeight="1">
      <c r="B783" s="194"/>
      <c r="C783" s="194"/>
      <c r="D783" s="194"/>
    </row>
    <row r="784" spans="2:4" ht="18.75" customHeight="1">
      <c r="B784" s="194"/>
      <c r="C784" s="194"/>
      <c r="D784" s="194"/>
    </row>
    <row r="785" spans="2:4" ht="18.75" customHeight="1">
      <c r="B785" s="194"/>
      <c r="C785" s="194"/>
      <c r="D785" s="194"/>
    </row>
    <row r="786" spans="2:4" ht="18.75" customHeight="1">
      <c r="B786" s="194"/>
      <c r="C786" s="194"/>
      <c r="D786" s="194"/>
    </row>
    <row r="787" spans="2:4" ht="18.75" customHeight="1">
      <c r="B787" s="194"/>
      <c r="C787" s="194"/>
      <c r="D787" s="194"/>
    </row>
    <row r="788" spans="2:4" ht="18.75" customHeight="1">
      <c r="B788" s="194"/>
      <c r="C788" s="194"/>
      <c r="D788" s="194"/>
    </row>
    <row r="789" spans="2:4" ht="18.75" customHeight="1">
      <c r="B789" s="194"/>
      <c r="C789" s="194"/>
      <c r="D789" s="194"/>
    </row>
    <row r="790" spans="2:4" ht="18.75" customHeight="1">
      <c r="B790" s="194"/>
      <c r="C790" s="194"/>
      <c r="D790" s="194"/>
    </row>
    <row r="791" spans="2:4" ht="18.75" customHeight="1">
      <c r="B791" s="194"/>
      <c r="C791" s="194"/>
      <c r="D791" s="194"/>
    </row>
    <row r="792" spans="2:4" ht="18.75" customHeight="1">
      <c r="B792" s="194"/>
      <c r="C792" s="194"/>
      <c r="D792" s="194"/>
    </row>
    <row r="793" spans="2:4" ht="18.75" customHeight="1">
      <c r="B793" s="194"/>
      <c r="C793" s="194"/>
      <c r="D793" s="194"/>
    </row>
    <row r="794" spans="2:4" ht="18.75" customHeight="1">
      <c r="B794" s="194"/>
      <c r="C794" s="194"/>
      <c r="D794" s="194"/>
    </row>
    <row r="795" spans="2:4" ht="18.75" customHeight="1">
      <c r="B795" s="194"/>
      <c r="C795" s="194"/>
      <c r="D795" s="194"/>
    </row>
    <row r="796" spans="2:4" ht="18.75" customHeight="1">
      <c r="B796" s="194"/>
      <c r="C796" s="194"/>
      <c r="D796" s="194"/>
    </row>
    <row r="797" spans="2:4" ht="18.75" customHeight="1">
      <c r="B797" s="194"/>
      <c r="C797" s="194"/>
      <c r="D797" s="194"/>
    </row>
    <row r="798" spans="2:4" ht="18.75" customHeight="1">
      <c r="B798" s="194"/>
      <c r="C798" s="194"/>
      <c r="D798" s="194"/>
    </row>
    <row r="799" spans="2:4" ht="18.75" customHeight="1">
      <c r="B799" s="194"/>
      <c r="C799" s="194"/>
      <c r="D799" s="194"/>
    </row>
    <row r="800" spans="2:4" ht="18.75" customHeight="1">
      <c r="B800" s="194"/>
      <c r="C800" s="194"/>
      <c r="D800" s="194"/>
    </row>
    <row r="801" spans="2:4" ht="18.75" customHeight="1">
      <c r="B801" s="194"/>
      <c r="C801" s="194"/>
      <c r="D801" s="194"/>
    </row>
    <row r="802" spans="2:4" ht="18.75" customHeight="1">
      <c r="B802" s="194"/>
      <c r="C802" s="194"/>
      <c r="D802" s="194"/>
    </row>
    <row r="803" spans="2:4" ht="18.75" customHeight="1">
      <c r="B803" s="194"/>
      <c r="C803" s="194"/>
      <c r="D803" s="194"/>
    </row>
    <row r="804" spans="2:4" ht="18.75" customHeight="1">
      <c r="B804" s="194"/>
      <c r="C804" s="194"/>
      <c r="D804" s="194"/>
    </row>
    <row r="805" spans="2:4" ht="18.75" customHeight="1">
      <c r="B805" s="194"/>
      <c r="C805" s="194"/>
      <c r="D805" s="194"/>
    </row>
    <row r="806" spans="2:4" ht="18.75" customHeight="1">
      <c r="B806" s="194"/>
      <c r="C806" s="194"/>
      <c r="D806" s="194"/>
    </row>
    <row r="807" spans="2:4" ht="18.75" customHeight="1">
      <c r="B807" s="194"/>
      <c r="C807" s="194"/>
      <c r="D807" s="194"/>
    </row>
    <row r="808" spans="2:4" ht="18.75" customHeight="1">
      <c r="B808" s="194"/>
      <c r="C808" s="194"/>
      <c r="D808" s="194"/>
    </row>
    <row r="809" spans="2:4" ht="18.75" customHeight="1">
      <c r="B809" s="194"/>
      <c r="C809" s="194"/>
      <c r="D809" s="194"/>
    </row>
    <row r="810" spans="2:4" ht="18.75" customHeight="1">
      <c r="B810" s="194"/>
      <c r="C810" s="194"/>
      <c r="D810" s="194"/>
    </row>
    <row r="811" spans="2:4" ht="18.75" customHeight="1">
      <c r="B811" s="194"/>
      <c r="C811" s="194"/>
      <c r="D811" s="194"/>
    </row>
    <row r="812" spans="2:4" ht="18.75" customHeight="1">
      <c r="B812" s="194"/>
      <c r="C812" s="194"/>
      <c r="D812" s="194"/>
    </row>
    <row r="813" spans="2:4" ht="18.75" customHeight="1">
      <c r="B813" s="194"/>
      <c r="C813" s="194"/>
      <c r="D813" s="194"/>
    </row>
    <row r="814" spans="2:4" ht="18.75" customHeight="1">
      <c r="B814" s="194"/>
      <c r="C814" s="194"/>
      <c r="D814" s="194"/>
    </row>
    <row r="815" spans="2:4" ht="18.75" customHeight="1">
      <c r="B815" s="194"/>
      <c r="C815" s="194"/>
      <c r="D815" s="194"/>
    </row>
    <row r="816" spans="2:4" ht="18.75" customHeight="1">
      <c r="B816" s="194"/>
      <c r="C816" s="194"/>
      <c r="D816" s="194"/>
    </row>
    <row r="817" spans="2:4" ht="18.75" customHeight="1">
      <c r="B817" s="194"/>
      <c r="C817" s="194"/>
      <c r="D817" s="194"/>
    </row>
    <row r="818" spans="2:4" ht="18.75" customHeight="1">
      <c r="B818" s="194"/>
      <c r="C818" s="194"/>
      <c r="D818" s="194"/>
    </row>
    <row r="819" spans="2:4" ht="18.75" customHeight="1">
      <c r="B819" s="194"/>
      <c r="C819" s="194"/>
      <c r="D819" s="194"/>
    </row>
    <row r="820" spans="2:4" ht="18.75" customHeight="1">
      <c r="B820" s="194"/>
      <c r="C820" s="194"/>
      <c r="D820" s="194"/>
    </row>
    <row r="821" spans="2:4" ht="18.75" customHeight="1">
      <c r="B821" s="194"/>
      <c r="C821" s="194"/>
      <c r="D821" s="194"/>
    </row>
    <row r="822" spans="2:4" ht="18.75" customHeight="1">
      <c r="B822" s="194"/>
      <c r="C822" s="194"/>
      <c r="D822" s="194"/>
    </row>
    <row r="823" spans="2:4" ht="18.75" customHeight="1">
      <c r="B823" s="194"/>
      <c r="C823" s="194"/>
      <c r="D823" s="194"/>
    </row>
    <row r="824" spans="2:4" ht="18.75" customHeight="1">
      <c r="B824" s="194"/>
      <c r="C824" s="194"/>
      <c r="D824" s="194"/>
    </row>
    <row r="825" spans="2:4" ht="18.75" customHeight="1">
      <c r="B825" s="194"/>
      <c r="C825" s="194"/>
      <c r="D825" s="194"/>
    </row>
    <row r="826" spans="2:4" ht="18.75" customHeight="1">
      <c r="B826" s="194"/>
      <c r="C826" s="194"/>
      <c r="D826" s="194"/>
    </row>
    <row r="827" spans="2:4" ht="18.75" customHeight="1">
      <c r="B827" s="194"/>
      <c r="C827" s="194"/>
      <c r="D827" s="194"/>
    </row>
    <row r="828" spans="2:4" ht="18.75" customHeight="1">
      <c r="B828" s="194"/>
      <c r="C828" s="194"/>
      <c r="D828" s="194"/>
    </row>
    <row r="829" spans="2:4" ht="18.75" customHeight="1">
      <c r="B829" s="194"/>
      <c r="C829" s="194"/>
      <c r="D829" s="194"/>
    </row>
    <row r="830" spans="2:4" ht="18.75" customHeight="1">
      <c r="B830" s="194"/>
      <c r="C830" s="194"/>
      <c r="D830" s="194"/>
    </row>
    <row r="831" spans="2:4" ht="18.75" customHeight="1">
      <c r="B831" s="194"/>
      <c r="C831" s="194"/>
      <c r="D831" s="194"/>
    </row>
    <row r="832" spans="2:4" ht="18.75" customHeight="1">
      <c r="B832" s="194"/>
      <c r="C832" s="194"/>
      <c r="D832" s="194"/>
    </row>
    <row r="833" spans="2:4" ht="18.75" customHeight="1">
      <c r="B833" s="194"/>
      <c r="C833" s="194"/>
      <c r="D833" s="194"/>
    </row>
    <row r="834" spans="2:4" ht="18.75" customHeight="1">
      <c r="B834" s="194"/>
      <c r="C834" s="194"/>
      <c r="D834" s="194"/>
    </row>
    <row r="835" spans="2:4" ht="18.75" customHeight="1">
      <c r="B835" s="194"/>
      <c r="C835" s="194"/>
      <c r="D835" s="194"/>
    </row>
    <row r="836" spans="2:4" ht="18.75" customHeight="1">
      <c r="B836" s="194"/>
      <c r="C836" s="194"/>
      <c r="D836" s="194"/>
    </row>
    <row r="837" spans="2:4" ht="18.75" customHeight="1">
      <c r="B837" s="194"/>
      <c r="C837" s="194"/>
      <c r="D837" s="194"/>
    </row>
    <row r="838" spans="2:4" ht="18.75" customHeight="1">
      <c r="B838" s="194"/>
      <c r="C838" s="194"/>
      <c r="D838" s="194"/>
    </row>
    <row r="839" spans="2:4" ht="18.75" customHeight="1">
      <c r="B839" s="194"/>
      <c r="C839" s="194"/>
      <c r="D839" s="194"/>
    </row>
    <row r="840" spans="2:4" ht="18.75" customHeight="1">
      <c r="B840" s="194"/>
      <c r="C840" s="194"/>
      <c r="D840" s="194"/>
    </row>
    <row r="841" spans="2:4" ht="18.75" customHeight="1">
      <c r="B841" s="194"/>
      <c r="C841" s="194"/>
      <c r="D841" s="194"/>
    </row>
    <row r="842" spans="2:4" ht="18.75" customHeight="1">
      <c r="B842" s="194"/>
      <c r="C842" s="194"/>
      <c r="D842" s="194"/>
    </row>
    <row r="843" spans="2:4" ht="18.75" customHeight="1">
      <c r="B843" s="194"/>
      <c r="C843" s="194"/>
      <c r="D843" s="194"/>
    </row>
    <row r="844" spans="2:4" ht="18.75" customHeight="1">
      <c r="B844" s="194"/>
      <c r="C844" s="194"/>
      <c r="D844" s="194"/>
    </row>
    <row r="845" spans="2:4" ht="18.75" customHeight="1">
      <c r="B845" s="194"/>
      <c r="C845" s="194"/>
      <c r="D845" s="194"/>
    </row>
    <row r="846" spans="2:4" ht="18.75" customHeight="1">
      <c r="B846" s="194"/>
      <c r="C846" s="194"/>
      <c r="D846" s="194"/>
    </row>
    <row r="847" spans="2:4" ht="18.75" customHeight="1">
      <c r="B847" s="194"/>
      <c r="C847" s="194"/>
      <c r="D847" s="194"/>
    </row>
    <row r="848" spans="2:4" ht="18.75" customHeight="1">
      <c r="B848" s="194"/>
      <c r="C848" s="194"/>
      <c r="D848" s="194"/>
    </row>
    <row r="849" spans="2:4" ht="18.75" customHeight="1">
      <c r="B849" s="194"/>
      <c r="C849" s="194"/>
      <c r="D849" s="194"/>
    </row>
    <row r="850" spans="2:4" ht="18.75" customHeight="1">
      <c r="B850" s="194"/>
      <c r="C850" s="194"/>
      <c r="D850" s="194"/>
    </row>
    <row r="851" spans="2:4" ht="18.75" customHeight="1">
      <c r="B851" s="194"/>
      <c r="C851" s="194"/>
      <c r="D851" s="194"/>
    </row>
    <row r="852" spans="2:4" ht="18.75" customHeight="1">
      <c r="B852" s="194"/>
      <c r="C852" s="194"/>
      <c r="D852" s="194"/>
    </row>
    <row r="853" spans="2:4" ht="18.75" customHeight="1">
      <c r="B853" s="194"/>
      <c r="C853" s="194"/>
      <c r="D853" s="194"/>
    </row>
    <row r="854" spans="2:4" ht="18.75" customHeight="1">
      <c r="B854" s="194"/>
      <c r="C854" s="194"/>
      <c r="D854" s="194"/>
    </row>
    <row r="855" spans="2:4" ht="18.75" customHeight="1">
      <c r="B855" s="194"/>
      <c r="C855" s="194"/>
      <c r="D855" s="194"/>
    </row>
    <row r="856" spans="2:4" ht="18.75" customHeight="1">
      <c r="B856" s="194"/>
      <c r="C856" s="194"/>
      <c r="D856" s="194"/>
    </row>
    <row r="857" spans="2:4" ht="18.75" customHeight="1">
      <c r="B857" s="194"/>
      <c r="C857" s="194"/>
      <c r="D857" s="194"/>
    </row>
    <row r="858" spans="2:4" ht="18.75" customHeight="1">
      <c r="B858" s="194"/>
      <c r="C858" s="194"/>
      <c r="D858" s="194"/>
    </row>
    <row r="859" spans="2:4" ht="18.75" customHeight="1">
      <c r="B859" s="194"/>
      <c r="C859" s="194"/>
      <c r="D859" s="194"/>
    </row>
    <row r="860" spans="2:4" ht="18.75" customHeight="1">
      <c r="B860" s="194"/>
      <c r="C860" s="194"/>
      <c r="D860" s="194"/>
    </row>
    <row r="861" spans="2:4" ht="18.75" customHeight="1">
      <c r="B861" s="194"/>
      <c r="C861" s="194"/>
      <c r="D861" s="194"/>
    </row>
    <row r="862" spans="2:4" ht="18.75" customHeight="1">
      <c r="B862" s="194"/>
      <c r="C862" s="194"/>
      <c r="D862" s="194"/>
    </row>
    <row r="863" spans="2:4" ht="18.75" customHeight="1">
      <c r="B863" s="194"/>
      <c r="C863" s="194"/>
      <c r="D863" s="194"/>
    </row>
    <row r="864" spans="2:4" ht="18.75" customHeight="1">
      <c r="B864" s="194"/>
      <c r="C864" s="194"/>
      <c r="D864" s="194"/>
    </row>
    <row r="865" spans="2:4" ht="18.75" customHeight="1">
      <c r="B865" s="194"/>
      <c r="C865" s="194"/>
      <c r="D865" s="194"/>
    </row>
    <row r="866" spans="2:4" ht="18.75" customHeight="1">
      <c r="B866" s="194"/>
      <c r="C866" s="194"/>
      <c r="D866" s="194"/>
    </row>
    <row r="867" spans="2:4" ht="18.75" customHeight="1">
      <c r="B867" s="194"/>
      <c r="C867" s="194"/>
      <c r="D867" s="194"/>
    </row>
    <row r="868" spans="2:4" ht="18.75" customHeight="1">
      <c r="B868" s="194"/>
      <c r="C868" s="194"/>
      <c r="D868" s="194"/>
    </row>
    <row r="869" spans="2:4" ht="18.75" customHeight="1">
      <c r="B869" s="194"/>
      <c r="C869" s="194"/>
      <c r="D869" s="194"/>
    </row>
    <row r="870" spans="2:4" ht="18.75" customHeight="1">
      <c r="B870" s="194"/>
      <c r="C870" s="194"/>
      <c r="D870" s="194"/>
    </row>
    <row r="871" spans="2:4" ht="18.75" customHeight="1">
      <c r="B871" s="194"/>
      <c r="C871" s="194"/>
      <c r="D871" s="194"/>
    </row>
    <row r="872" spans="2:4" ht="18.75" customHeight="1">
      <c r="B872" s="194"/>
      <c r="C872" s="194"/>
      <c r="D872" s="194"/>
    </row>
    <row r="873" spans="2:4" ht="18.75" customHeight="1">
      <c r="B873" s="194"/>
      <c r="C873" s="194"/>
      <c r="D873" s="194"/>
    </row>
    <row r="874" spans="2:4" ht="18.75" customHeight="1">
      <c r="B874" s="194"/>
      <c r="C874" s="194"/>
      <c r="D874" s="194"/>
    </row>
    <row r="875" spans="2:4" ht="18.75" customHeight="1">
      <c r="B875" s="194"/>
      <c r="C875" s="194"/>
      <c r="D875" s="194"/>
    </row>
    <row r="876" spans="2:4" ht="18.75" customHeight="1">
      <c r="B876" s="194"/>
      <c r="C876" s="194"/>
      <c r="D876" s="194"/>
    </row>
    <row r="877" spans="2:4" ht="18.75" customHeight="1">
      <c r="B877" s="194"/>
      <c r="C877" s="194"/>
      <c r="D877" s="194"/>
    </row>
    <row r="878" spans="2:4" ht="18.75" customHeight="1">
      <c r="B878" s="194"/>
      <c r="C878" s="194"/>
      <c r="D878" s="194"/>
    </row>
    <row r="879" spans="2:4" ht="18.75" customHeight="1">
      <c r="B879" s="194"/>
      <c r="C879" s="194"/>
      <c r="D879" s="194"/>
    </row>
    <row r="880" spans="2:4" ht="18.75" customHeight="1">
      <c r="B880" s="194"/>
      <c r="C880" s="194"/>
      <c r="D880" s="194"/>
    </row>
    <row r="881" spans="2:4" ht="18.75" customHeight="1">
      <c r="B881" s="194"/>
      <c r="C881" s="194"/>
      <c r="D881" s="194"/>
    </row>
    <row r="882" spans="2:4" ht="18.75" customHeight="1">
      <c r="B882" s="194"/>
      <c r="C882" s="194"/>
      <c r="D882" s="194"/>
    </row>
    <row r="883" spans="2:4" ht="18.75" customHeight="1">
      <c r="B883" s="194"/>
      <c r="C883" s="194"/>
      <c r="D883" s="194"/>
    </row>
    <row r="884" spans="2:4" ht="18.75" customHeight="1">
      <c r="B884" s="194"/>
      <c r="C884" s="194"/>
      <c r="D884" s="194"/>
    </row>
    <row r="885" spans="2:4" ht="18.75" customHeight="1">
      <c r="B885" s="194"/>
      <c r="C885" s="194"/>
      <c r="D885" s="194"/>
    </row>
    <row r="886" spans="2:4" ht="18.75" customHeight="1">
      <c r="B886" s="194"/>
      <c r="C886" s="194"/>
      <c r="D886" s="194"/>
    </row>
    <row r="887" spans="2:4" ht="18.75" customHeight="1">
      <c r="B887" s="194"/>
      <c r="C887" s="194"/>
      <c r="D887" s="194"/>
    </row>
    <row r="888" spans="2:4" ht="18.75" customHeight="1">
      <c r="B888" s="194"/>
      <c r="C888" s="194"/>
      <c r="D888" s="194"/>
    </row>
    <row r="889" spans="2:4" ht="18.75" customHeight="1">
      <c r="B889" s="194"/>
      <c r="C889" s="194"/>
      <c r="D889" s="194"/>
    </row>
    <row r="890" spans="2:4" ht="18.75" customHeight="1">
      <c r="B890" s="194"/>
      <c r="C890" s="194"/>
      <c r="D890" s="194"/>
    </row>
    <row r="891" spans="2:4" ht="18.75" customHeight="1">
      <c r="B891" s="194"/>
      <c r="C891" s="194"/>
      <c r="D891" s="194"/>
    </row>
    <row r="892" spans="2:4" ht="18.75" customHeight="1">
      <c r="B892" s="194"/>
      <c r="C892" s="194"/>
      <c r="D892" s="194"/>
    </row>
    <row r="893" spans="2:4" ht="18.75" customHeight="1">
      <c r="B893" s="194"/>
      <c r="C893" s="194"/>
      <c r="D893" s="194"/>
    </row>
    <row r="894" spans="2:4" ht="18.75" customHeight="1">
      <c r="B894" s="194"/>
      <c r="C894" s="194"/>
      <c r="D894" s="194"/>
    </row>
    <row r="895" spans="2:4" ht="18.75" customHeight="1">
      <c r="B895" s="194"/>
      <c r="C895" s="194"/>
      <c r="D895" s="194"/>
    </row>
    <row r="896" spans="2:4" ht="18.75" customHeight="1">
      <c r="B896" s="194"/>
      <c r="C896" s="194"/>
      <c r="D896" s="194"/>
    </row>
    <row r="897" spans="2:4" ht="18.75" customHeight="1">
      <c r="B897" s="194"/>
      <c r="C897" s="194"/>
      <c r="D897" s="194"/>
    </row>
    <row r="898" spans="2:4" ht="18.75" customHeight="1">
      <c r="B898" s="194"/>
      <c r="C898" s="194"/>
      <c r="D898" s="194"/>
    </row>
    <row r="899" spans="2:4" ht="18.75" customHeight="1">
      <c r="B899" s="194"/>
      <c r="C899" s="194"/>
      <c r="D899" s="194"/>
    </row>
    <row r="900" spans="2:4" ht="18.75" customHeight="1">
      <c r="B900" s="194"/>
      <c r="C900" s="194"/>
      <c r="D900" s="194"/>
    </row>
    <row r="901" spans="2:4" ht="18.75" customHeight="1">
      <c r="B901" s="194"/>
      <c r="C901" s="194"/>
      <c r="D901" s="194"/>
    </row>
    <row r="902" spans="2:4" ht="18.75" customHeight="1">
      <c r="B902" s="194"/>
      <c r="C902" s="194"/>
      <c r="D902" s="194"/>
    </row>
    <row r="903" spans="2:4" ht="18.75" customHeight="1">
      <c r="B903" s="194"/>
      <c r="C903" s="194"/>
      <c r="D903" s="194"/>
    </row>
    <row r="904" spans="2:4" ht="18.75" customHeight="1">
      <c r="B904" s="194"/>
      <c r="C904" s="194"/>
      <c r="D904" s="194"/>
    </row>
    <row r="905" spans="2:4" ht="18.75" customHeight="1">
      <c r="B905" s="194"/>
      <c r="C905" s="194"/>
      <c r="D905" s="194"/>
    </row>
    <row r="906" spans="2:4" ht="18.75" customHeight="1">
      <c r="B906" s="194"/>
      <c r="C906" s="194"/>
      <c r="D906" s="194"/>
    </row>
    <row r="907" spans="2:4" ht="18.75" customHeight="1">
      <c r="B907" s="194"/>
      <c r="C907" s="194"/>
      <c r="D907" s="194"/>
    </row>
    <row r="908" spans="2:4" ht="18.75" customHeight="1">
      <c r="B908" s="194"/>
      <c r="C908" s="194"/>
      <c r="D908" s="194"/>
    </row>
    <row r="909" spans="2:4" ht="18.75" customHeight="1">
      <c r="B909" s="194"/>
      <c r="C909" s="194"/>
      <c r="D909" s="194"/>
    </row>
    <row r="910" spans="2:4" ht="18.75" customHeight="1">
      <c r="B910" s="194"/>
      <c r="C910" s="194"/>
      <c r="D910" s="194"/>
    </row>
    <row r="911" spans="2:4" ht="18.75" customHeight="1">
      <c r="B911" s="194"/>
      <c r="C911" s="194"/>
      <c r="D911" s="194"/>
    </row>
    <row r="912" spans="2:4" ht="18.75" customHeight="1">
      <c r="B912" s="194"/>
      <c r="C912" s="194"/>
      <c r="D912" s="194"/>
    </row>
    <row r="913" spans="2:4" ht="18.75" customHeight="1">
      <c r="B913" s="194"/>
      <c r="C913" s="194"/>
      <c r="D913" s="194"/>
    </row>
    <row r="914" spans="2:4" ht="18.75" customHeight="1">
      <c r="B914" s="194"/>
      <c r="C914" s="194"/>
      <c r="D914" s="194"/>
    </row>
    <row r="915" spans="2:4" ht="18.75" customHeight="1">
      <c r="B915" s="194"/>
      <c r="C915" s="194"/>
      <c r="D915" s="194"/>
    </row>
    <row r="916" spans="2:4" ht="18.75" customHeight="1">
      <c r="B916" s="194"/>
      <c r="C916" s="194"/>
      <c r="D916" s="194"/>
    </row>
    <row r="917" spans="2:4" ht="18.75" customHeight="1">
      <c r="B917" s="194"/>
      <c r="C917" s="194"/>
      <c r="D917" s="194"/>
    </row>
    <row r="918" spans="2:4" ht="18.75" customHeight="1">
      <c r="B918" s="194"/>
      <c r="C918" s="194"/>
      <c r="D918" s="194"/>
    </row>
    <row r="919" spans="2:4" ht="18.75" customHeight="1">
      <c r="B919" s="194"/>
      <c r="C919" s="194"/>
      <c r="D919" s="194"/>
    </row>
    <row r="920" spans="2:4" ht="18.75" customHeight="1">
      <c r="B920" s="194"/>
      <c r="C920" s="194"/>
      <c r="D920" s="194"/>
    </row>
    <row r="921" spans="2:4" ht="18.75" customHeight="1">
      <c r="B921" s="194"/>
      <c r="C921" s="194"/>
      <c r="D921" s="194"/>
    </row>
    <row r="922" spans="2:4" ht="18.75" customHeight="1">
      <c r="B922" s="194"/>
      <c r="C922" s="194"/>
      <c r="D922" s="194"/>
    </row>
    <row r="923" spans="2:4" ht="18.75" customHeight="1">
      <c r="B923" s="194"/>
      <c r="C923" s="194"/>
      <c r="D923" s="194"/>
    </row>
    <row r="924" spans="2:4" ht="18.75" customHeight="1">
      <c r="B924" s="194"/>
      <c r="C924" s="194"/>
      <c r="D924" s="194"/>
    </row>
    <row r="925" spans="2:4" ht="18.75" customHeight="1">
      <c r="B925" s="194"/>
      <c r="C925" s="194"/>
      <c r="D925" s="194"/>
    </row>
    <row r="926" spans="2:4" ht="18.75" customHeight="1">
      <c r="B926" s="194"/>
      <c r="C926" s="194"/>
      <c r="D926" s="194"/>
    </row>
    <row r="927" spans="2:4" ht="18.75" customHeight="1">
      <c r="B927" s="194"/>
      <c r="C927" s="194"/>
      <c r="D927" s="194"/>
    </row>
    <row r="928" spans="2:4" ht="18.75" customHeight="1">
      <c r="B928" s="194"/>
      <c r="C928" s="194"/>
      <c r="D928" s="194"/>
    </row>
    <row r="929" spans="2:4" ht="18.75" customHeight="1">
      <c r="B929" s="194"/>
      <c r="C929" s="194"/>
      <c r="D929" s="194"/>
    </row>
    <row r="930" spans="2:4" ht="18.75" customHeight="1">
      <c r="B930" s="194"/>
      <c r="C930" s="194"/>
      <c r="D930" s="194"/>
    </row>
    <row r="931" spans="2:4" ht="18.75" customHeight="1">
      <c r="B931" s="194"/>
      <c r="C931" s="194"/>
      <c r="D931" s="194"/>
    </row>
    <row r="932" spans="2:4" ht="18.75" customHeight="1">
      <c r="B932" s="194"/>
      <c r="C932" s="194"/>
      <c r="D932" s="194"/>
    </row>
    <row r="933" spans="2:4" ht="18.75" customHeight="1">
      <c r="B933" s="194"/>
      <c r="C933" s="194"/>
      <c r="D933" s="194"/>
    </row>
    <row r="934" spans="2:4" ht="18.75" customHeight="1">
      <c r="B934" s="194"/>
      <c r="C934" s="194"/>
      <c r="D934" s="194"/>
    </row>
    <row r="935" spans="2:4" ht="18.75" customHeight="1">
      <c r="B935" s="194"/>
      <c r="C935" s="194"/>
      <c r="D935" s="194"/>
    </row>
    <row r="936" spans="2:4" ht="18.75" customHeight="1">
      <c r="B936" s="194"/>
      <c r="C936" s="194"/>
      <c r="D936" s="194"/>
    </row>
    <row r="937" spans="2:4" ht="18.75" customHeight="1">
      <c r="B937" s="194"/>
      <c r="C937" s="194"/>
      <c r="D937" s="194"/>
    </row>
    <row r="938" spans="2:4" ht="18.75" customHeight="1">
      <c r="B938" s="194"/>
      <c r="C938" s="194"/>
      <c r="D938" s="194"/>
    </row>
    <row r="939" spans="2:4" ht="18.75" customHeight="1">
      <c r="B939" s="194"/>
      <c r="C939" s="194"/>
      <c r="D939" s="194"/>
    </row>
    <row r="940" spans="2:4" ht="18.75" customHeight="1">
      <c r="B940" s="194"/>
      <c r="C940" s="194"/>
      <c r="D940" s="194"/>
    </row>
    <row r="941" spans="2:4" ht="18.75" customHeight="1">
      <c r="B941" s="194"/>
      <c r="C941" s="194"/>
      <c r="D941" s="194"/>
    </row>
    <row r="942" spans="2:4" ht="18.75" customHeight="1">
      <c r="B942" s="194"/>
      <c r="C942" s="194"/>
      <c r="D942" s="194"/>
    </row>
    <row r="943" spans="2:4" ht="18.75" customHeight="1">
      <c r="B943" s="194"/>
      <c r="C943" s="194"/>
      <c r="D943" s="194"/>
    </row>
    <row r="944" spans="2:4" ht="18.75" customHeight="1">
      <c r="B944" s="194"/>
      <c r="C944" s="194"/>
      <c r="D944" s="194"/>
    </row>
    <row r="945" spans="2:4" ht="18.75" customHeight="1">
      <c r="B945" s="194"/>
      <c r="C945" s="194"/>
      <c r="D945" s="194"/>
    </row>
    <row r="946" spans="2:4" ht="18.75" customHeight="1">
      <c r="B946" s="194"/>
      <c r="C946" s="194"/>
      <c r="D946" s="194"/>
    </row>
    <row r="947" spans="2:4" ht="18.75" customHeight="1">
      <c r="B947" s="194"/>
      <c r="C947" s="194"/>
      <c r="D947" s="194"/>
    </row>
    <row r="948" spans="2:4" ht="18.75" customHeight="1">
      <c r="B948" s="194"/>
      <c r="C948" s="194"/>
      <c r="D948" s="194"/>
    </row>
    <row r="949" spans="2:4" ht="18.75" customHeight="1">
      <c r="B949" s="194"/>
      <c r="C949" s="194"/>
      <c r="D949" s="194"/>
    </row>
    <row r="950" spans="2:4" ht="18.75" customHeight="1">
      <c r="B950" s="194"/>
      <c r="C950" s="194"/>
      <c r="D950" s="194"/>
    </row>
    <row r="951" spans="2:4" ht="18.75" customHeight="1">
      <c r="B951" s="194"/>
      <c r="C951" s="194"/>
      <c r="D951" s="194"/>
    </row>
    <row r="952" spans="2:4" ht="18.75" customHeight="1">
      <c r="B952" s="194"/>
      <c r="C952" s="194"/>
      <c r="D952" s="194"/>
    </row>
    <row r="953" spans="2:4" ht="18.75" customHeight="1">
      <c r="B953" s="194"/>
      <c r="C953" s="194"/>
      <c r="D953" s="194"/>
    </row>
    <row r="954" spans="2:4" ht="18.75" customHeight="1">
      <c r="B954" s="194"/>
      <c r="C954" s="194"/>
      <c r="D954" s="194"/>
    </row>
    <row r="955" spans="2:4" ht="18.75" customHeight="1">
      <c r="B955" s="194"/>
      <c r="C955" s="194"/>
      <c r="D955" s="194"/>
    </row>
    <row r="956" spans="2:4" ht="18.75" customHeight="1">
      <c r="B956" s="194"/>
      <c r="C956" s="194"/>
      <c r="D956" s="194"/>
    </row>
    <row r="957" spans="2:4" ht="18.75" customHeight="1">
      <c r="B957" s="194"/>
      <c r="C957" s="194"/>
      <c r="D957" s="194"/>
    </row>
    <row r="958" spans="2:4" ht="18.75" customHeight="1">
      <c r="B958" s="194"/>
      <c r="C958" s="194"/>
      <c r="D958" s="194"/>
    </row>
    <row r="959" spans="2:4" ht="18.75" customHeight="1">
      <c r="B959" s="194"/>
      <c r="C959" s="194"/>
      <c r="D959" s="194"/>
    </row>
    <row r="960" spans="2:4" ht="18.75" customHeight="1">
      <c r="B960" s="194"/>
      <c r="C960" s="194"/>
      <c r="D960" s="194"/>
    </row>
    <row r="961" spans="2:4" ht="18.75" customHeight="1">
      <c r="B961" s="194"/>
      <c r="C961" s="194"/>
      <c r="D961" s="194"/>
    </row>
    <row r="962" spans="2:4" ht="18.75" customHeight="1">
      <c r="B962" s="194"/>
      <c r="C962" s="194"/>
      <c r="D962" s="194"/>
    </row>
    <row r="963" spans="2:4" ht="18.75" customHeight="1">
      <c r="B963" s="194"/>
      <c r="C963" s="194"/>
      <c r="D963" s="194"/>
    </row>
    <row r="964" spans="2:4" ht="18.75" customHeight="1">
      <c r="B964" s="194"/>
      <c r="C964" s="194"/>
      <c r="D964" s="194"/>
    </row>
    <row r="965" spans="2:4" ht="18.75" customHeight="1">
      <c r="B965" s="194"/>
      <c r="C965" s="194"/>
      <c r="D965" s="194"/>
    </row>
    <row r="966" spans="2:4" ht="18.75" customHeight="1">
      <c r="B966" s="194"/>
      <c r="C966" s="194"/>
      <c r="D966" s="194"/>
    </row>
    <row r="967" spans="2:4" ht="18.75" customHeight="1">
      <c r="B967" s="194"/>
      <c r="C967" s="194"/>
      <c r="D967" s="194"/>
    </row>
    <row r="968" spans="2:4" ht="18.75" customHeight="1">
      <c r="B968" s="194"/>
      <c r="C968" s="194"/>
      <c r="D968" s="194"/>
    </row>
    <row r="969" spans="2:4" ht="18.75" customHeight="1">
      <c r="B969" s="194"/>
      <c r="C969" s="194"/>
      <c r="D969" s="194"/>
    </row>
    <row r="970" spans="2:4" ht="18.75" customHeight="1">
      <c r="B970" s="194"/>
      <c r="C970" s="194"/>
      <c r="D970" s="194"/>
    </row>
    <row r="971" spans="2:4" ht="18.75" customHeight="1">
      <c r="B971" s="194"/>
      <c r="C971" s="194"/>
      <c r="D971" s="194"/>
    </row>
    <row r="972" spans="2:4" ht="18.75" customHeight="1">
      <c r="B972" s="194"/>
      <c r="C972" s="194"/>
      <c r="D972" s="194"/>
    </row>
    <row r="973" spans="2:4" ht="18.75" customHeight="1">
      <c r="B973" s="194"/>
      <c r="C973" s="194"/>
      <c r="D973" s="194"/>
    </row>
    <row r="974" spans="2:4" ht="18.75" customHeight="1">
      <c r="B974" s="194"/>
      <c r="C974" s="194"/>
      <c r="D974" s="194"/>
    </row>
    <row r="975" spans="2:4" ht="18.75" customHeight="1">
      <c r="B975" s="194"/>
      <c r="C975" s="194"/>
      <c r="D975" s="194"/>
    </row>
    <row r="976" spans="2:4" ht="18.75" customHeight="1">
      <c r="B976" s="194"/>
      <c r="C976" s="194"/>
      <c r="D976" s="194"/>
    </row>
    <row r="977" spans="2:4" ht="18.75" customHeight="1">
      <c r="B977" s="194"/>
      <c r="C977" s="194"/>
      <c r="D977" s="194"/>
    </row>
    <row r="978" spans="2:4" ht="18.75" customHeight="1">
      <c r="B978" s="194"/>
      <c r="C978" s="194"/>
      <c r="D978" s="194"/>
    </row>
    <row r="979" spans="2:4" ht="18.75" customHeight="1">
      <c r="B979" s="194"/>
      <c r="C979" s="194"/>
      <c r="D979" s="194"/>
    </row>
    <row r="980" spans="2:4" ht="18.75" customHeight="1">
      <c r="B980" s="194"/>
      <c r="C980" s="194"/>
      <c r="D980" s="194"/>
    </row>
    <row r="981" spans="2:4" ht="18.75" customHeight="1">
      <c r="B981" s="194"/>
      <c r="C981" s="194"/>
      <c r="D981" s="194"/>
    </row>
    <row r="982" spans="2:4" ht="18.75" customHeight="1">
      <c r="B982" s="194"/>
      <c r="C982" s="194"/>
      <c r="D982" s="194"/>
    </row>
    <row r="983" spans="2:4" ht="18.75" customHeight="1">
      <c r="B983" s="194"/>
      <c r="C983" s="194"/>
      <c r="D983" s="194"/>
    </row>
    <row r="984" spans="2:4" ht="18.75" customHeight="1">
      <c r="B984" s="194"/>
      <c r="C984" s="194"/>
      <c r="D984" s="194"/>
    </row>
    <row r="985" spans="2:4" ht="18.75" customHeight="1">
      <c r="B985" s="194"/>
      <c r="C985" s="194"/>
      <c r="D985" s="194"/>
    </row>
    <row r="986" spans="2:4" ht="18.75" customHeight="1">
      <c r="B986" s="194"/>
      <c r="C986" s="194"/>
      <c r="D986" s="194"/>
    </row>
    <row r="987" spans="2:4" ht="18.75" customHeight="1">
      <c r="B987" s="194"/>
      <c r="C987" s="194"/>
      <c r="D987" s="194"/>
    </row>
    <row r="988" spans="2:4" ht="18.75" customHeight="1">
      <c r="B988" s="194"/>
      <c r="C988" s="194"/>
      <c r="D988" s="194"/>
    </row>
    <row r="989" spans="2:4" ht="18.75" customHeight="1">
      <c r="B989" s="194"/>
      <c r="C989" s="194"/>
      <c r="D989" s="194"/>
    </row>
    <row r="990" spans="2:4" ht="18.75" customHeight="1">
      <c r="B990" s="194"/>
      <c r="C990" s="194"/>
      <c r="D990" s="194"/>
    </row>
    <row r="991" spans="2:4" ht="18.75" customHeight="1">
      <c r="B991" s="194"/>
      <c r="C991" s="194"/>
      <c r="D991" s="194"/>
    </row>
    <row r="992" spans="2:4" ht="18.75" customHeight="1">
      <c r="B992" s="194"/>
      <c r="C992" s="194"/>
      <c r="D992" s="194"/>
    </row>
    <row r="993" spans="2:4" ht="18.75" customHeight="1">
      <c r="B993" s="194"/>
      <c r="C993" s="194"/>
      <c r="D993" s="194"/>
    </row>
    <row r="994" spans="2:4" ht="18.75" customHeight="1">
      <c r="B994" s="194"/>
      <c r="C994" s="194"/>
      <c r="D994" s="194"/>
    </row>
    <row r="995" spans="2:4" ht="18.75" customHeight="1">
      <c r="B995" s="194"/>
      <c r="C995" s="194"/>
      <c r="D995" s="194"/>
    </row>
    <row r="996" spans="2:4" ht="18.75" customHeight="1">
      <c r="B996" s="194"/>
      <c r="C996" s="194"/>
      <c r="D996" s="194"/>
    </row>
    <row r="997" spans="2:4" ht="18.75" customHeight="1">
      <c r="B997" s="194"/>
      <c r="C997" s="194"/>
      <c r="D997" s="194"/>
    </row>
    <row r="998" spans="2:4" ht="18.75" customHeight="1">
      <c r="B998" s="194"/>
      <c r="C998" s="194"/>
      <c r="D998" s="194"/>
    </row>
    <row r="999" spans="2:4" ht="18.75" customHeight="1">
      <c r="B999" s="194"/>
      <c r="C999" s="194"/>
      <c r="D999" s="194"/>
    </row>
    <row r="1000" spans="2:4" ht="18.75" customHeight="1">
      <c r="B1000" s="194"/>
      <c r="C1000" s="194"/>
      <c r="D1000" s="194"/>
    </row>
    <row r="1001" spans="2:4" ht="18.75" customHeight="1">
      <c r="B1001" s="194"/>
      <c r="C1001" s="194"/>
      <c r="D1001" s="194"/>
    </row>
  </sheetData>
  <mergeCells count="3">
    <mergeCell ref="A1:D1"/>
    <mergeCell ref="A2:B2"/>
    <mergeCell ref="C2:D2"/>
  </mergeCells>
  <phoneticPr fontId="2"/>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夏合宿団体様 </vt:lpstr>
      <vt:lpstr>部屋割ロッジ</vt:lpstr>
      <vt:lpstr>食事連絡表</vt:lpstr>
      <vt:lpstr>部屋割旅館</vt:lpstr>
      <vt:lpstr>施設利用・送迎</vt:lpstr>
      <vt:lpstr>スケジュール</vt:lpstr>
      <vt:lpstr>'夏合宿団体様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真理 梅澤</cp:lastModifiedBy>
  <cp:lastPrinted>2026-05-19T02:58:49Z</cp:lastPrinted>
  <dcterms:created xsi:type="dcterms:W3CDTF">2022-09-08T07:19:30Z</dcterms:created>
  <dcterms:modified xsi:type="dcterms:W3CDTF">2026-05-19T03:17:06Z</dcterms:modified>
</cp:coreProperties>
</file>